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원자료" sheetId="2" state="visible" r:id="rId2"/>
    <sheet xmlns:r="http://schemas.openxmlformats.org/officeDocument/2006/relationships" name="재계산" sheetId="3" state="visible" r:id="rId3"/>
    <sheet xmlns:r="http://schemas.openxmlformats.org/officeDocument/2006/relationships" name="비용예시" sheetId="4" state="visible" r:id="rId4"/>
  </sheets>
  <definedNames>
    <definedName name="_xlnm.Print_Titles" localSheetId="0">'안내'!$1:$3</definedName>
    <definedName name="_xlnm._FilterDatabase" localSheetId="1" hidden="1">'원자료'!$A$3:$I$33</definedName>
    <definedName name="_xlnm.Print_Titles" localSheetId="1">'원자료'!$1:$3</definedName>
    <definedName name="_xlnm._FilterDatabase" localSheetId="2" hidden="1">'재계산'!$A$3:$C$8</definedName>
    <definedName name="_xlnm.Print_Titles" localSheetId="2">'재계산'!$1:$3</definedName>
    <definedName name="_xlnm._FilterDatabase" localSheetId="3" hidden="1">'비용예시'!$A$3:$C$7</definedName>
    <definedName name="_xlnm.Print_Titles" localSheetId="3">'비용예시'!$1:$3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324D"/>
      <sz val="11"/>
    </font>
  </fonts>
  <fills count="3">
    <fill>
      <patternFill/>
    </fill>
    <fill>
      <patternFill patternType="gray125"/>
    </fill>
    <fill>
      <patternFill patternType="solid">
        <fgColor rgb="00D9E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4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 ht="36" customHeight="1">
      <c r="A1" s="1" t="inlineStr">
        <is>
          <t>교육 영상 시연용 가상 자료</t>
        </is>
      </c>
    </row>
    <row r="2" ht="36" customHeight="1">
      <c r="A2" s="2" t="inlineStr">
        <is>
          <t>측정 원자료 및 숫자 재검산</t>
        </is>
      </c>
    </row>
    <row r="3" ht="36" customHeight="1">
      <c r="A3" s="1" t="inlineStr">
        <is>
          <t>대현테크(가명) 연구소 · 자동차 부품 제조 · 평택 2공장</t>
        </is>
      </c>
    </row>
    <row r="4" ht="36" customHeight="1">
      <c r="A4" s="2" t="inlineStr">
        <is>
          <t>DH-TR-26010 · DH-BK01(가명) 철 서스펜션 브래킷</t>
        </is>
      </c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42" customWidth="1" min="5" max="5"/>
    <col width="42" customWidth="1" min="6" max="6"/>
    <col width="42" customWidth="1" min="7" max="7"/>
    <col width="42" customWidth="1" min="8" max="8"/>
    <col width="42" customWidth="1" min="9" max="9"/>
  </cols>
  <sheetData>
    <row r="1" ht="3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6" customHeight="1">
      <c r="A2" s="2" t="inlineStr">
        <is>
          <t>DH-TR-26010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6" customHeight="1">
      <c r="A3" s="1" t="inlineStr">
        <is>
          <t>기록번호</t>
        </is>
      </c>
      <c r="B3" s="1" t="inlineStr">
        <is>
          <t>코팅</t>
        </is>
      </c>
      <c r="C3" s="1" t="inlineStr">
        <is>
          <t>시료</t>
        </is>
      </c>
      <c r="D3" s="1" t="inlineStr">
        <is>
          <t>시간(h)</t>
        </is>
      </c>
      <c r="E3" s="1" t="inlineStr">
        <is>
          <t>녹 면적 값</t>
        </is>
      </c>
      <c r="F3" s="1" t="inlineStr">
        <is>
          <t>단위</t>
        </is>
      </c>
      <c r="G3" s="1" t="inlineStr">
        <is>
          <t>부풀음</t>
        </is>
      </c>
      <c r="H3" s="1" t="inlineStr">
        <is>
          <t>기록 번호</t>
        </is>
      </c>
      <c r="I3" s="1" t="inlineStr">
        <is>
          <t>비고</t>
        </is>
      </c>
    </row>
    <row r="4" ht="36" customHeight="1">
      <c r="A4" s="2" t="n">
        <v>1</v>
      </c>
      <c r="B4" s="2" t="inlineStr">
        <is>
          <t>A</t>
        </is>
      </c>
      <c r="C4" s="2" t="inlineStr">
        <is>
          <t>A-1</t>
        </is>
      </c>
      <c r="D4" s="2" t="n">
        <v>96</v>
      </c>
      <c r="E4" s="2" t="n">
        <v>0</v>
      </c>
      <c r="F4" s="2" t="inlineStr">
        <is>
          <t>%</t>
        </is>
      </c>
      <c r="G4" s="2" t="inlineStr">
        <is>
          <t>없음</t>
        </is>
      </c>
      <c r="H4" s="2" t="inlineStr">
        <is>
          <t>A-1-96</t>
        </is>
      </c>
      <c r="I4" s="2" t="inlineStr"/>
    </row>
    <row r="5" ht="36" customHeight="1">
      <c r="A5" s="2" t="n">
        <v>2</v>
      </c>
      <c r="B5" s="2" t="inlineStr">
        <is>
          <t>A</t>
        </is>
      </c>
      <c r="C5" s="2" t="inlineStr">
        <is>
          <t>A-2</t>
        </is>
      </c>
      <c r="D5" s="2" t="n">
        <v>96</v>
      </c>
      <c r="E5" s="2" t="n">
        <v>0</v>
      </c>
      <c r="F5" s="2" t="inlineStr">
        <is>
          <t>%</t>
        </is>
      </c>
      <c r="G5" s="2" t="inlineStr">
        <is>
          <t>없음</t>
        </is>
      </c>
      <c r="H5" s="2" t="inlineStr">
        <is>
          <t>A-2-96</t>
        </is>
      </c>
      <c r="I5" s="2" t="inlineStr"/>
    </row>
    <row r="6" ht="36" customHeight="1">
      <c r="A6" s="2" t="n">
        <v>3</v>
      </c>
      <c r="B6" s="2" t="inlineStr">
        <is>
          <t>A</t>
        </is>
      </c>
      <c r="C6" s="2" t="inlineStr">
        <is>
          <t>A-3</t>
        </is>
      </c>
      <c r="D6" s="2" t="n">
        <v>96</v>
      </c>
      <c r="E6" s="2" t="n">
        <v>0.2</v>
      </c>
      <c r="F6" s="2" t="inlineStr">
        <is>
          <t>%</t>
        </is>
      </c>
      <c r="G6" s="2" t="inlineStr">
        <is>
          <t>없음</t>
        </is>
      </c>
      <c r="H6" s="2" t="inlineStr">
        <is>
          <t>A-3-96</t>
        </is>
      </c>
      <c r="I6" s="2" t="inlineStr"/>
    </row>
    <row r="7" ht="36" customHeight="1">
      <c r="A7" s="2" t="n">
        <v>4</v>
      </c>
      <c r="B7" s="2" t="inlineStr">
        <is>
          <t>A</t>
        </is>
      </c>
      <c r="C7" s="2" t="inlineStr">
        <is>
          <t>A-4</t>
        </is>
      </c>
      <c r="D7" s="2" t="n">
        <v>96</v>
      </c>
      <c r="E7" s="2" t="n">
        <v>0</v>
      </c>
      <c r="F7" s="2" t="inlineStr">
        <is>
          <t>%</t>
        </is>
      </c>
      <c r="G7" s="2" t="inlineStr">
        <is>
          <t>없음</t>
        </is>
      </c>
      <c r="H7" s="2" t="inlineStr">
        <is>
          <t>A-4-96</t>
        </is>
      </c>
      <c r="I7" s="2" t="inlineStr"/>
    </row>
    <row r="8" ht="36" customHeight="1">
      <c r="A8" s="2" t="n">
        <v>5</v>
      </c>
      <c r="B8" s="2" t="inlineStr">
        <is>
          <t>A</t>
        </is>
      </c>
      <c r="C8" s="2" t="inlineStr">
        <is>
          <t>A-5</t>
        </is>
      </c>
      <c r="D8" s="2" t="n">
        <v>96</v>
      </c>
      <c r="E8" s="2" t="n">
        <v>0</v>
      </c>
      <c r="F8" s="2" t="inlineStr">
        <is>
          <t>%</t>
        </is>
      </c>
      <c r="G8" s="2" t="inlineStr">
        <is>
          <t>없음</t>
        </is>
      </c>
      <c r="H8" s="2" t="inlineStr">
        <is>
          <t>A-5-96</t>
        </is>
      </c>
      <c r="I8" s="2" t="inlineStr"/>
    </row>
    <row r="9" ht="36" customHeight="1">
      <c r="A9" s="2" t="n">
        <v>6</v>
      </c>
      <c r="B9" s="2" t="inlineStr">
        <is>
          <t>A</t>
        </is>
      </c>
      <c r="C9" s="2" t="inlineStr">
        <is>
          <t>A-1</t>
        </is>
      </c>
      <c r="D9" s="2" t="n">
        <v>240</v>
      </c>
      <c r="E9" s="2" t="n">
        <v>0.6</v>
      </c>
      <c r="F9" s="2" t="inlineStr">
        <is>
          <t>%</t>
        </is>
      </c>
      <c r="G9" s="2" t="inlineStr">
        <is>
          <t>없음</t>
        </is>
      </c>
      <c r="H9" s="2" t="inlineStr">
        <is>
          <t>A-1-240</t>
        </is>
      </c>
      <c r="I9" s="2" t="inlineStr"/>
    </row>
    <row r="10" ht="36" customHeight="1">
      <c r="A10" s="2" t="n">
        <v>7</v>
      </c>
      <c r="B10" s="2" t="inlineStr">
        <is>
          <t>A</t>
        </is>
      </c>
      <c r="C10" s="2" t="inlineStr">
        <is>
          <t>A-2</t>
        </is>
      </c>
      <c r="D10" s="2" t="n">
        <v>240</v>
      </c>
      <c r="E10" s="2" t="n">
        <v>0.8</v>
      </c>
      <c r="F10" s="2" t="inlineStr">
        <is>
          <t>%</t>
        </is>
      </c>
      <c r="G10" s="2" t="inlineStr">
        <is>
          <t>없음</t>
        </is>
      </c>
      <c r="H10" s="2" t="inlineStr">
        <is>
          <t>A-2-240</t>
        </is>
      </c>
      <c r="I10" s="2" t="inlineStr"/>
    </row>
    <row r="11" ht="36" customHeight="1">
      <c r="A11" s="2" t="n">
        <v>8</v>
      </c>
      <c r="B11" s="2" t="inlineStr">
        <is>
          <t>A</t>
        </is>
      </c>
      <c r="C11" s="2" t="inlineStr">
        <is>
          <t>A-3</t>
        </is>
      </c>
      <c r="D11" s="2" t="n">
        <v>240</v>
      </c>
      <c r="E11" s="2" t="n">
        <v>1</v>
      </c>
      <c r="F11" s="2" t="inlineStr">
        <is>
          <t>%</t>
        </is>
      </c>
      <c r="G11" s="2" t="inlineStr">
        <is>
          <t>없음</t>
        </is>
      </c>
      <c r="H11" s="2" t="inlineStr">
        <is>
          <t>A-3-240</t>
        </is>
      </c>
      <c r="I11" s="2" t="inlineStr"/>
    </row>
    <row r="12" ht="36" customHeight="1">
      <c r="A12" s="2" t="n">
        <v>9</v>
      </c>
      <c r="B12" s="2" t="inlineStr">
        <is>
          <t>A</t>
        </is>
      </c>
      <c r="C12" s="2" t="inlineStr">
        <is>
          <t>A-4</t>
        </is>
      </c>
      <c r="D12" s="2" t="n">
        <v>240</v>
      </c>
      <c r="E12" s="2" t="n">
        <v>0.8</v>
      </c>
      <c r="F12" s="2" t="inlineStr">
        <is>
          <t>%</t>
        </is>
      </c>
      <c r="G12" s="2" t="inlineStr">
        <is>
          <t>없음</t>
        </is>
      </c>
      <c r="H12" s="2" t="inlineStr">
        <is>
          <t>A-4-240</t>
        </is>
      </c>
      <c r="I12" s="2" t="inlineStr"/>
    </row>
    <row r="13" ht="36" customHeight="1">
      <c r="A13" s="2" t="n">
        <v>10</v>
      </c>
      <c r="B13" s="2" t="inlineStr">
        <is>
          <t>A</t>
        </is>
      </c>
      <c r="C13" s="2" t="inlineStr">
        <is>
          <t>A-5</t>
        </is>
      </c>
      <c r="D13" s="2" t="n">
        <v>240</v>
      </c>
      <c r="E13" s="2" t="n">
        <v>0.8</v>
      </c>
      <c r="F13" s="2" t="inlineStr">
        <is>
          <t>%</t>
        </is>
      </c>
      <c r="G13" s="2" t="inlineStr">
        <is>
          <t>없음</t>
        </is>
      </c>
      <c r="H13" s="2" t="inlineStr">
        <is>
          <t>A-5-240</t>
        </is>
      </c>
      <c r="I13" s="2" t="inlineStr"/>
    </row>
    <row r="14" ht="36" customHeight="1">
      <c r="A14" s="2" t="n">
        <v>11</v>
      </c>
      <c r="B14" s="2" t="inlineStr">
        <is>
          <t>A</t>
        </is>
      </c>
      <c r="C14" s="2" t="inlineStr">
        <is>
          <t>A-1</t>
        </is>
      </c>
      <c r="D14" s="2" t="n">
        <v>500</v>
      </c>
      <c r="E14" s="2" t="n">
        <v>2</v>
      </c>
      <c r="F14" s="2" t="inlineStr">
        <is>
          <t>%</t>
        </is>
      </c>
      <c r="G14" s="2" t="inlineStr">
        <is>
          <t>없음</t>
        </is>
      </c>
      <c r="H14" s="2" t="inlineStr">
        <is>
          <t>A-1-500</t>
        </is>
      </c>
      <c r="I14" s="2" t="inlineStr"/>
    </row>
    <row r="15" ht="36" customHeight="1">
      <c r="A15" s="2" t="n">
        <v>12</v>
      </c>
      <c r="B15" s="2" t="inlineStr">
        <is>
          <t>A</t>
        </is>
      </c>
      <c r="C15" s="2" t="inlineStr">
        <is>
          <t>A-2</t>
        </is>
      </c>
      <c r="D15" s="2" t="n">
        <v>500</v>
      </c>
      <c r="E15" s="2" t="n">
        <v>3</v>
      </c>
      <c r="F15" s="2" t="inlineStr">
        <is>
          <t>%</t>
        </is>
      </c>
      <c r="G15" s="2" t="inlineStr">
        <is>
          <t>없음</t>
        </is>
      </c>
      <c r="H15" s="2" t="inlineStr">
        <is>
          <t>A-2-500</t>
        </is>
      </c>
      <c r="I15" s="2" t="inlineStr"/>
    </row>
    <row r="16" ht="36" customHeight="1">
      <c r="A16" s="2" t="n">
        <v>13</v>
      </c>
      <c r="B16" s="2" t="inlineStr">
        <is>
          <t>A</t>
        </is>
      </c>
      <c r="C16" s="2" t="inlineStr">
        <is>
          <t>A-3</t>
        </is>
      </c>
      <c r="D16" s="2" t="n">
        <v>500</v>
      </c>
      <c r="E16" s="2" t="n">
        <v>4</v>
      </c>
      <c r="F16" s="2" t="inlineStr">
        <is>
          <t>%</t>
        </is>
      </c>
      <c r="G16" s="2" t="inlineStr">
        <is>
          <t>없음</t>
        </is>
      </c>
      <c r="H16" s="2" t="inlineStr">
        <is>
          <t>A-3-500</t>
        </is>
      </c>
      <c r="I16" s="2" t="inlineStr"/>
    </row>
    <row r="17" ht="36" customHeight="1">
      <c r="A17" s="2" t="n">
        <v>14</v>
      </c>
      <c r="B17" s="2" t="inlineStr">
        <is>
          <t>A</t>
        </is>
      </c>
      <c r="C17" s="2" t="inlineStr">
        <is>
          <t>A-4</t>
        </is>
      </c>
      <c r="D17" s="2" t="n">
        <v>500</v>
      </c>
      <c r="E17" s="2" t="n">
        <v>3</v>
      </c>
      <c r="F17" s="2" t="inlineStr">
        <is>
          <t>%</t>
        </is>
      </c>
      <c r="G17" s="2" t="inlineStr">
        <is>
          <t>없음</t>
        </is>
      </c>
      <c r="H17" s="2" t="inlineStr">
        <is>
          <t>A-4-500</t>
        </is>
      </c>
      <c r="I17" s="2" t="inlineStr"/>
    </row>
    <row r="18" ht="36" customHeight="1">
      <c r="A18" s="2" t="n">
        <v>15</v>
      </c>
      <c r="B18" s="2" t="inlineStr">
        <is>
          <t>A</t>
        </is>
      </c>
      <c r="C18" s="2" t="inlineStr">
        <is>
          <t>A-5</t>
        </is>
      </c>
      <c r="D18" s="2" t="n">
        <v>500</v>
      </c>
      <c r="E18" s="2" t="n">
        <v>3</v>
      </c>
      <c r="F18" s="2" t="inlineStr">
        <is>
          <t>%</t>
        </is>
      </c>
      <c r="G18" s="2" t="inlineStr">
        <is>
          <t>없음</t>
        </is>
      </c>
      <c r="H18" s="2" t="inlineStr">
        <is>
          <t>A-5-500</t>
        </is>
      </c>
      <c r="I18" s="2" t="inlineStr"/>
    </row>
    <row r="19" ht="36" customHeight="1">
      <c r="A19" s="2" t="n">
        <v>16</v>
      </c>
      <c r="B19" s="2" t="inlineStr">
        <is>
          <t>B</t>
        </is>
      </c>
      <c r="C19" s="2" t="inlineStr">
        <is>
          <t>B-1</t>
        </is>
      </c>
      <c r="D19" s="2" t="n">
        <v>96</v>
      </c>
      <c r="E19" s="2" t="n">
        <v>0</v>
      </c>
      <c r="F19" s="2" t="inlineStr">
        <is>
          <t>%</t>
        </is>
      </c>
      <c r="G19" s="2" t="inlineStr">
        <is>
          <t>없음</t>
        </is>
      </c>
      <c r="H19" s="2" t="inlineStr">
        <is>
          <t>B-1-96</t>
        </is>
      </c>
      <c r="I19" s="2" t="inlineStr"/>
    </row>
    <row r="20" ht="36" customHeight="1">
      <c r="A20" s="2" t="n">
        <v>17</v>
      </c>
      <c r="B20" s="2" t="inlineStr">
        <is>
          <t>B</t>
        </is>
      </c>
      <c r="C20" s="2" t="inlineStr">
        <is>
          <t>B-2</t>
        </is>
      </c>
      <c r="D20" s="2" t="n">
        <v>96</v>
      </c>
      <c r="E20" s="2" t="n">
        <v>0</v>
      </c>
      <c r="F20" s="2" t="inlineStr">
        <is>
          <t>%</t>
        </is>
      </c>
      <c r="G20" s="2" t="inlineStr">
        <is>
          <t>없음</t>
        </is>
      </c>
      <c r="H20" s="2" t="inlineStr">
        <is>
          <t>B-2-96</t>
        </is>
      </c>
      <c r="I20" s="2" t="inlineStr"/>
    </row>
    <row r="21" ht="36" customHeight="1">
      <c r="A21" s="2" t="n">
        <v>18</v>
      </c>
      <c r="B21" s="2" t="inlineStr">
        <is>
          <t>B</t>
        </is>
      </c>
      <c r="C21" s="2" t="inlineStr">
        <is>
          <t>B-3</t>
        </is>
      </c>
      <c r="D21" s="2" t="n">
        <v>96</v>
      </c>
      <c r="E21" s="2" t="n">
        <v>0</v>
      </c>
      <c r="F21" s="2" t="inlineStr">
        <is>
          <t>%</t>
        </is>
      </c>
      <c r="G21" s="2" t="inlineStr">
        <is>
          <t>없음</t>
        </is>
      </c>
      <c r="H21" s="2" t="inlineStr">
        <is>
          <t>B-3-96</t>
        </is>
      </c>
      <c r="I21" s="2" t="inlineStr"/>
    </row>
    <row r="22" ht="36" customHeight="1">
      <c r="A22" s="2" t="n">
        <v>19</v>
      </c>
      <c r="B22" s="2" t="inlineStr">
        <is>
          <t>B</t>
        </is>
      </c>
      <c r="C22" s="2" t="inlineStr">
        <is>
          <t>B-04</t>
        </is>
      </c>
      <c r="D22" s="2" t="n">
        <v>96</v>
      </c>
      <c r="E22" s="2" t="n">
        <v>0</v>
      </c>
      <c r="F22" s="2" t="inlineStr">
        <is>
          <t>%</t>
        </is>
      </c>
      <c r="G22" s="2" t="inlineStr">
        <is>
          <t>없음</t>
        </is>
      </c>
      <c r="H22" s="2" t="inlineStr">
        <is>
          <t>B-4-96</t>
        </is>
      </c>
      <c r="I22" s="2" t="inlineStr">
        <is>
          <t>시료명 표기 차이</t>
        </is>
      </c>
    </row>
    <row r="23" ht="36" customHeight="1">
      <c r="A23" s="2" t="n">
        <v>20</v>
      </c>
      <c r="B23" s="2" t="inlineStr">
        <is>
          <t>B</t>
        </is>
      </c>
      <c r="C23" s="2" t="inlineStr">
        <is>
          <t>B-5</t>
        </is>
      </c>
      <c r="D23" s="2" t="n">
        <v>96</v>
      </c>
      <c r="E23" s="2" t="n">
        <v>0</v>
      </c>
      <c r="F23" s="2" t="inlineStr">
        <is>
          <t>%</t>
        </is>
      </c>
      <c r="G23" s="2" t="inlineStr">
        <is>
          <t>없음</t>
        </is>
      </c>
      <c r="H23" s="2" t="inlineStr">
        <is>
          <t>B-5-96</t>
        </is>
      </c>
      <c r="I23" s="2" t="inlineStr"/>
    </row>
    <row r="24" ht="36" customHeight="1">
      <c r="A24" s="2" t="n">
        <v>21</v>
      </c>
      <c r="B24" s="2" t="inlineStr">
        <is>
          <t>B</t>
        </is>
      </c>
      <c r="C24" s="2" t="inlineStr">
        <is>
          <t>B-1</t>
        </is>
      </c>
      <c r="D24" s="2" t="n">
        <v>240</v>
      </c>
      <c r="E24" s="2" t="n">
        <v>0</v>
      </c>
      <c r="F24" s="2" t="inlineStr">
        <is>
          <t>%</t>
        </is>
      </c>
      <c r="G24" s="2" t="inlineStr">
        <is>
          <t>없음</t>
        </is>
      </c>
      <c r="H24" s="2" t="inlineStr">
        <is>
          <t>B-1-240</t>
        </is>
      </c>
      <c r="I24" s="2" t="inlineStr"/>
    </row>
    <row r="25" ht="36" customHeight="1">
      <c r="A25" s="2" t="n">
        <v>22</v>
      </c>
      <c r="B25" s="2" t="inlineStr">
        <is>
          <t>B</t>
        </is>
      </c>
      <c r="C25" s="2" t="inlineStr">
        <is>
          <t>B-2</t>
        </is>
      </c>
      <c r="D25" s="2" t="n">
        <v>240</v>
      </c>
      <c r="E25" s="2" t="n">
        <v>0.1</v>
      </c>
      <c r="F25" s="2" t="inlineStr">
        <is>
          <t>%</t>
        </is>
      </c>
      <c r="G25" s="2" t="inlineStr">
        <is>
          <t>없음</t>
        </is>
      </c>
      <c r="H25" s="2" t="inlineStr">
        <is>
          <t>B-2-240</t>
        </is>
      </c>
      <c r="I25" s="2" t="inlineStr"/>
    </row>
    <row r="26" ht="36" customHeight="1">
      <c r="A26" s="2" t="n">
        <v>23</v>
      </c>
      <c r="B26" s="2" t="inlineStr">
        <is>
          <t>B</t>
        </is>
      </c>
      <c r="C26" s="2" t="inlineStr">
        <is>
          <t>B-3</t>
        </is>
      </c>
      <c r="D26" s="2" t="n">
        <v>240</v>
      </c>
      <c r="E26" s="2" t="n">
        <v>0.1</v>
      </c>
      <c r="F26" s="2" t="inlineStr">
        <is>
          <t>%</t>
        </is>
      </c>
      <c r="G26" s="2" t="inlineStr">
        <is>
          <t>없음</t>
        </is>
      </c>
      <c r="H26" s="2" t="inlineStr">
        <is>
          <t>B-3-240</t>
        </is>
      </c>
      <c r="I26" s="2" t="inlineStr"/>
    </row>
    <row r="27" ht="36" customHeight="1">
      <c r="A27" s="2" t="n">
        <v>24</v>
      </c>
      <c r="B27" s="2" t="inlineStr">
        <is>
          <t>B</t>
        </is>
      </c>
      <c r="C27" s="2" t="inlineStr">
        <is>
          <t>B-04</t>
        </is>
      </c>
      <c r="D27" s="2" t="n">
        <v>240</v>
      </c>
      <c r="E27" s="2" t="inlineStr">
        <is>
          <t>0.2%</t>
        </is>
      </c>
      <c r="F27" s="2" t="inlineStr">
        <is>
          <t>값 안에 표기</t>
        </is>
      </c>
      <c r="G27" s="2" t="inlineStr">
        <is>
          <t>없음</t>
        </is>
      </c>
      <c r="H27" s="2" t="inlineStr">
        <is>
          <t>B-4-240</t>
        </is>
      </c>
      <c r="I27" s="2" t="inlineStr">
        <is>
          <t>시료명 표기 차이</t>
        </is>
      </c>
    </row>
    <row r="28" ht="36" customHeight="1">
      <c r="A28" s="2" t="n">
        <v>25</v>
      </c>
      <c r="B28" s="2" t="inlineStr">
        <is>
          <t>B</t>
        </is>
      </c>
      <c r="C28" s="2" t="inlineStr">
        <is>
          <t>B-5</t>
        </is>
      </c>
      <c r="D28" s="2" t="n">
        <v>240</v>
      </c>
      <c r="E28" s="2" t="n">
        <v>0.1</v>
      </c>
      <c r="F28" s="2" t="inlineStr">
        <is>
          <t>%</t>
        </is>
      </c>
      <c r="G28" s="2" t="inlineStr">
        <is>
          <t>없음</t>
        </is>
      </c>
      <c r="H28" s="2" t="inlineStr">
        <is>
          <t>B-5-240</t>
        </is>
      </c>
      <c r="I28" s="2" t="inlineStr"/>
    </row>
    <row r="29" ht="36" customHeight="1">
      <c r="A29" s="2" t="n">
        <v>26</v>
      </c>
      <c r="B29" s="2" t="inlineStr">
        <is>
          <t>B</t>
        </is>
      </c>
      <c r="C29" s="2" t="inlineStr">
        <is>
          <t>B-1</t>
        </is>
      </c>
      <c r="D29" s="2" t="n">
        <v>500</v>
      </c>
      <c r="E29" s="2" t="n">
        <v>0.2</v>
      </c>
      <c r="F29" s="2" t="inlineStr">
        <is>
          <t>%</t>
        </is>
      </c>
      <c r="G29" s="2" t="inlineStr">
        <is>
          <t>없음</t>
        </is>
      </c>
      <c r="H29" s="2" t="inlineStr">
        <is>
          <t>B-1-500</t>
        </is>
      </c>
      <c r="I29" s="2" t="inlineStr"/>
    </row>
    <row r="30" ht="36" customHeight="1">
      <c r="A30" s="2" t="n">
        <v>27</v>
      </c>
      <c r="B30" s="2" t="inlineStr">
        <is>
          <t>B</t>
        </is>
      </c>
      <c r="C30" s="2" t="inlineStr">
        <is>
          <t>B-2</t>
        </is>
      </c>
      <c r="D30" s="2" t="n">
        <v>500</v>
      </c>
      <c r="E30" s="2" t="n">
        <v>0.4</v>
      </c>
      <c r="F30" s="2" t="inlineStr">
        <is>
          <t>%</t>
        </is>
      </c>
      <c r="G30" s="2" t="inlineStr">
        <is>
          <t>없음</t>
        </is>
      </c>
      <c r="H30" s="2" t="inlineStr">
        <is>
          <t>B-2-500</t>
        </is>
      </c>
      <c r="I30" s="2" t="inlineStr"/>
    </row>
    <row r="31" ht="36" customHeight="1">
      <c r="A31" s="2" t="n">
        <v>28</v>
      </c>
      <c r="B31" s="2" t="inlineStr">
        <is>
          <t>B</t>
        </is>
      </c>
      <c r="C31" s="2" t="inlineStr">
        <is>
          <t>B-3</t>
        </is>
      </c>
      <c r="D31" s="2" t="n">
        <v>500</v>
      </c>
      <c r="E31" s="2" t="n">
        <v>0.2</v>
      </c>
      <c r="F31" s="2" t="inlineStr">
        <is>
          <t>%</t>
        </is>
      </c>
      <c r="G31" s="2" t="inlineStr">
        <is>
          <t>없음</t>
        </is>
      </c>
      <c r="H31" s="2" t="inlineStr">
        <is>
          <t>B-3-500</t>
        </is>
      </c>
      <c r="I31" s="2" t="inlineStr"/>
    </row>
    <row r="32" ht="36" customHeight="1">
      <c r="A32" s="2" t="n">
        <v>29</v>
      </c>
      <c r="B32" s="2" t="inlineStr">
        <is>
          <t>B</t>
        </is>
      </c>
      <c r="C32" s="2" t="inlineStr">
        <is>
          <t>B-04</t>
        </is>
      </c>
      <c r="D32" s="2" t="n">
        <v>500</v>
      </c>
      <c r="E32" s="2" t="n">
        <v>0.6</v>
      </c>
      <c r="F32" s="2" t="inlineStr">
        <is>
          <t>%</t>
        </is>
      </c>
      <c r="G32" s="2" t="inlineStr">
        <is>
          <t>없음</t>
        </is>
      </c>
      <c r="H32" s="2" t="inlineStr">
        <is>
          <t>B-4-500</t>
        </is>
      </c>
      <c r="I32" s="2" t="inlineStr">
        <is>
          <t>시료명 표기 차이</t>
        </is>
      </c>
    </row>
    <row r="33" ht="36" customHeight="1">
      <c r="A33" s="2" t="n">
        <v>30</v>
      </c>
      <c r="B33" s="2" t="inlineStr">
        <is>
          <t>B</t>
        </is>
      </c>
      <c r="C33" s="2" t="inlineStr">
        <is>
          <t>B-5</t>
        </is>
      </c>
      <c r="D33" s="2" t="n">
        <v>500</v>
      </c>
      <c r="E33" s="2" t="n"/>
      <c r="F33" s="2" t="inlineStr">
        <is>
          <t>%</t>
        </is>
      </c>
      <c r="G33" s="2" t="inlineStr">
        <is>
          <t>미기입</t>
        </is>
      </c>
      <c r="H33" s="2" t="inlineStr">
        <is>
          <t>B-5-500</t>
        </is>
      </c>
      <c r="I33" s="2" t="inlineStr">
        <is>
          <t>미기입 유지</t>
        </is>
      </c>
    </row>
  </sheetData>
  <autoFilter ref="A3:I33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3"/>
  <ns0:sheetViews>
    <ns0:sheetView showGridLines="0" workbookViewId="0">
      <ns0:pane xSplit="2" ySplit="3" topLeftCell="C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</ns0:cols>
  <ns0:sheetData>
    <ns0:row r="1" ht="36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6" customHeight="1">
      <ns0:c r="A2" s="2" t="inlineStr">
        <ns0:is>
          <ns0:t>DH-TR-26010</ns0:t>
        </ns0:is>
      </ns0:c>
      <ns0:c r="B2" s="2" t="n"/>
      <ns0:c r="C2" s="2" t="n"/>
    </ns0:row>
    <ns0:row r="3" ht="36" customHeight="1">
      <ns0:c r="A3" s="1" t="inlineStr">
        <ns0:is>
          <ns0:t>500시간 B 시료</ns0:t>
        </ns0:is>
      </ns0:c>
      <ns0:c r="B3" s="1" t="inlineStr">
        <ns0:is>
          <ns0:t>녹 면적(%)</ns0:t>
        </ns0:is>
      </ns0:c>
      <ns0:c r="C3" s="1" t="inlineStr">
        <ns0:is>
          <ns0:t>설명</ns0:t>
        </ns0:is>
      </ns0:c>
    </ns0:row>
    <ns0:row r="4" ht="36" customHeight="1">
      <ns0:c r="A4" s="2" t="inlineStr">
        <ns0:is>
          <ns0:t>B-1</ns0:t>
        </ns0:is>
      </ns0:c>
      <ns0:c r="B4" s="3" t="n">
        <ns0:v>0.2</ns0:v>
      </ns0:c>
      <ns0:c r="C4" s="2" t="inlineStr">
        <ns0:is>
          <ns0:t>원자료 대조</ns0:t>
        </ns0:is>
      </ns0:c>
    </ns0:row>
    <ns0:row r="5" ht="36" customHeight="1">
      <ns0:c r="A5" s="2" t="inlineStr">
        <ns0:is>
          <ns0:t>B-2</ns0:t>
        </ns0:is>
      </ns0:c>
      <ns0:c r="B5" s="3" t="n">
        <ns0:v>0.4</ns0:v>
      </ns0:c>
      <ns0:c r="C5" s="2" t="inlineStr">
        <ns0:is>
          <ns0:t>원자료 대조</ns0:t>
        </ns0:is>
      </ns0:c>
    </ns0:row>
    <ns0:row r="6" ht="36" customHeight="1">
      <ns0:c r="A6" s="2" t="inlineStr">
        <ns0:is>
          <ns0:t>B-3</ns0:t>
        </ns0:is>
      </ns0:c>
      <ns0:c r="B6" s="3" t="n">
        <ns0:v>0.2</ns0:v>
      </ns0:c>
      <ns0:c r="C6" s="2" t="inlineStr">
        <ns0:is>
          <ns0:t>원자료 대조</ns0:t>
        </ns0:is>
      </ns0:c>
    </ns0:row>
    <ns0:row r="7" ht="36" customHeight="1">
      <ns0:c r="A7" s="2" t="inlineStr">
        <ns0:is>
          <ns0:t>B-4</ns0:t>
        </ns0:is>
      </ns0:c>
      <ns0:c r="B7" s="3" t="n">
        <ns0:v>0.6</ns0:v>
      </ns0:c>
      <ns0:c r="C7" s="2" t="inlineStr">
        <ns0:is>
          <ns0:t>원자료 대조</ns0:t>
        </ns0:is>
      </ns0:c>
    </ns0:row>
    <ns0:row r="8" ht="36" customHeight="1">
      <ns0:c r="A8" s="2" t="inlineStr">
        <ns0:is>
          <ns0:t>B-5</ns0:t>
        </ns0:is>
      </ns0:c>
      <ns0:c r="B8" s="3" t="n"/>
      <ns0:c r="C8" s="2" t="inlineStr">
        <ns0:is>
          <ns0:t>미기입은 빈칸 유지</ns0:t>
        </ns0:is>
      </ns0:c>
    </ns0:row>
    <ns0:row r="9" ht="36" customHeight="1">
      <ns0:c r="A9" s="2" t="inlineStr">
        <ns0:is>
          <ns0:t>합계</ns0:t>
        </ns0:is>
      </ns0:c>
      <ns0:c r="B9" s="3">
        <ns0:f>SUM(B4:B8)</ns0:f>
        <ns0:v>1.4</ns0:v>
      </ns0:c>
      <ns0:c r="C9" s="2" t="inlineStr">
        <ns0:is>
          <ns0:t>1.40%</ns0:t>
        </ns0:is>
      </ns0:c>
    </ns0:row>
    <ns0:row r="10" ht="36" customHeight="1">
      <ns0:c r="A10" s="2" t="inlineStr">
        <ns0:is>
          <ns0:t>유효 건수</ns0:t>
        </ns0:is>
      </ns0:c>
      <ns0:c r="B10" s="2">
        <ns0:f>COUNT(B4:B8)</ns0:f>
        <ns0:v>4</ns0:v>
      </ns0:c>
      <ns0:c r="C10" s="2" t="inlineStr">
        <ns0:is>
          <ns0:t>4건</ns0:t>
        </ns0:is>
      </ns0:c>
    </ns0:row>
    <ns0:row r="11" ht="36" customHeight="1">
      <ns0:c r="A11" s="2" t="inlineStr">
        <ns0:is>
          <ns0:t>평균</ns0:t>
        </ns0:is>
      </ns0:c>
      <ns0:c r="B11" s="3">
        <ns0:f>AVERAGE(B4:B8)</ns0:f>
        <ns0:v>0.35</ns0:v>
      </ns0:c>
      <ns0:c r="C11" s="2" t="inlineStr">
        <ns0:is>
          <ns0:t>0.35%</ns0:t>
        </ns0:is>
      </ns0:c>
    </ns0:row>
    <ns0:row r="12" ht="36" customHeight="1">
      <ns0:c r="A12" s="2" t="inlineStr">
        <ns0:is>
          <ns0:t>초안 평균</ns0:t>
        </ns0:is>
      </ns0:c>
      <ns0:c r="B12" s="3" t="n">
        <ns0:v>0.28</ns0:v>
      </ns0:c>
      <ns0:c r="C12" s="2" t="inlineStr">
        <ns0:is>
          <ns0:t>잘못된 5개 나누기</ns0:t>
        </ns0:is>
      </ns0:c>
    </ns0:row>
    <ns0:row r="13" ht="36" customHeight="1">
      <ns0:c r="A13" s="2" t="inlineStr">
        <ns0:is>
          <ns0:t>평균 대조</ns0:t>
        </ns0:is>
      </ns0:c>
      <ns0:c r="B13" s="3">
        <ns0:f>ROUND(B11-B12,2)</ns0:f>
        <ns0:v>0.07</ns0:v>
      </ns0:c>
      <ns0:c r="C13" s="2" t="inlineStr">
        <ns0:is>
          <ns0:t>차이 0.07%p</ns0:t>
        </ns0:is>
      </ns0:c>
    </ns0:row>
  </ns0:sheetData>
  <ns0:autoFilter ref="A3:C8"/>
  <ns0:printOptions horizontalCentered="1"/>
  <ns0:pageMargins left="0.75" right="0.75" top="1" bottom="1" header="0.5" footer="0.5"/>
  <ns0:pageSetup orientation="landscape" paperSize="9" fitToHeight="0" fitToWidth="1"/>
</ns0: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 ht="36" customHeight="1">
      <c r="A1" s="1" t="inlineStr">
        <is>
          <t>교육 영상 시연용 가상 자료</t>
        </is>
      </c>
      <c r="B1" s="1" t="n"/>
      <c r="C1" s="1" t="n"/>
    </row>
    <row r="2" ht="36" customHeight="1">
      <c r="A2" s="2" t="inlineStr">
        <is>
          <t>DH-TR-26010</t>
        </is>
      </c>
      <c r="B2" s="2" t="n"/>
      <c r="C2" s="2" t="n"/>
    </row>
    <row r="3" ht="36" customHeight="1">
      <c r="A3" s="1" t="inlineStr">
        <is>
          <t>항목</t>
        </is>
      </c>
      <c r="B3" s="1" t="inlineStr">
        <is>
          <t>원 단위 금액</t>
        </is>
      </c>
      <c r="C3" s="1" t="inlineStr">
        <is>
          <t>전제</t>
        </is>
      </c>
    </row>
    <row r="4" ht="36" customHeight="1">
      <c r="A4" s="2" t="inlineStr">
        <is>
          <t>기존 외주</t>
        </is>
      </c>
      <c r="B4" s="2" t="n">
        <v>240000</v>
      </c>
      <c r="C4" s="2" t="inlineStr">
        <is>
          <t>월 1건</t>
        </is>
      </c>
    </row>
    <row r="5" ht="36" customHeight="1">
      <c r="A5" s="2" t="inlineStr">
        <is>
          <t>전문 검토</t>
        </is>
      </c>
      <c r="B5" s="2" t="n">
        <v>60000</v>
      </c>
      <c r="C5" s="2" t="inlineStr">
        <is>
          <t>AI 초안 후 검토</t>
        </is>
      </c>
    </row>
    <row r="6" ht="36" customHeight="1">
      <c r="A6" s="2" t="inlineStr">
        <is>
          <t>건당 차이</t>
        </is>
      </c>
      <c r="B6" s="2" t="n">
        <v>180000</v>
      </c>
      <c r="C6" s="2" t="inlineStr">
        <is>
          <t>내부 시간과 AI 이용료 제외</t>
        </is>
      </c>
    </row>
    <row r="7" ht="36" customHeight="1">
      <c r="A7" s="2" t="inlineStr">
        <is>
          <t>연간 차이</t>
        </is>
      </c>
      <c r="B7" s="2" t="n">
        <v>2160000</v>
      </c>
      <c r="C7" s="2" t="inlineStr">
        <is>
          <t>연 12건 가정</t>
        </is>
      </c>
    </row>
  </sheetData>
  <autoFilter ref="A3:C7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2026-11-03T00:49:27Z</dcterms:created>
  <dcterms:modified xmlns:dcterms="http://purl.org/dc/terms/" xmlns:xsi="http://www.w3.org/2001/XMLSchema-instance" xsi:type="dcterms:W3CDTF">2026-11-03T00:49:27Z</dcterms:modified>
</cp:coreProperties>
</file>