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원자료보존" sheetId="2" state="visible" r:id="rId2"/>
    <sheet xmlns:r="http://schemas.openxmlformats.org/officeDocument/2006/relationships" name="정리표" sheetId="3" state="visible" r:id="rId3"/>
    <sheet xmlns:r="http://schemas.openxmlformats.org/officeDocument/2006/relationships" name="정리이력" sheetId="4" state="visible" r:id="rId4"/>
    <sheet xmlns:r="http://schemas.openxmlformats.org/officeDocument/2006/relationships" name="재계산" sheetId="5" state="visible" r:id="rId5"/>
    <sheet xmlns:r="http://schemas.openxmlformats.org/officeDocument/2006/relationships" name="개별값" sheetId="6" state="visible" r:id="rId6"/>
    <sheet xmlns:r="http://schemas.openxmlformats.org/officeDocument/2006/relationships" name="비용예시" sheetId="7" state="visible" r:id="rId7"/>
  </sheets>
  <definedNames>
    <definedName name="_xlnm.Print_Titles" localSheetId="0">'안내'!$1:$4</definedName>
    <definedName name="_xlnm._FilterDatabase" localSheetId="1" hidden="1">'원자료보존'!$A$4:$J$35</definedName>
    <definedName name="_xlnm.Print_Titles" localSheetId="1">'원자료보존'!$1:$4</definedName>
    <definedName name="_xlnm._FilterDatabase" localSheetId="2" hidden="1">'정리표'!$A$4:$J$34</definedName>
    <definedName name="_xlnm.Print_Titles" localSheetId="2">'정리표'!$1:$4</definedName>
    <definedName name="_xlnm._FilterDatabase" localSheetId="3" hidden="1">'정리이력'!$A$4:$D$9</definedName>
    <definedName name="_xlnm.Print_Titles" localSheetId="3">'정리이력'!$1:$4</definedName>
    <definedName name="_xlnm._FilterDatabase" localSheetId="4" hidden="1">'재계산'!$A$4:$H$10</definedName>
    <definedName name="_xlnm.Print_Titles" localSheetId="4">'재계산'!$1:$4</definedName>
    <definedName name="_xlnm._FilterDatabase" localSheetId="5" hidden="1">'개별값'!$A$4:$D$14</definedName>
    <definedName name="_xlnm.Print_Titles" localSheetId="5">'개별값'!$1:$4</definedName>
    <definedName name="_xlnm._FilterDatabase" localSheetId="6" hidden="1">'비용예시'!$A$4:$C$8</definedName>
    <definedName name="_xlnm.Print_Titles" localSheetId="6">'비용예시'!$1:$4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D43"/>
      <sz val="11"/>
    </font>
  </fonts>
  <fills count="4">
    <fill>
      <patternFill/>
    </fill>
    <fill>
      <patternFill patternType="gray125"/>
    </fill>
    <fill>
      <patternFill patternType="solid">
        <fgColor rgb="00D9EFFF"/>
      </patternFill>
    </fill>
    <fill>
      <patternFill patternType="solid">
        <fgColor rgb="00F2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교육 영상 시연용 가상 자료</t>
        </is>
      </c>
    </row>
    <row r="2" ht="34" customHeight="1">
      <c r="A2" s="2" t="inlineStr">
        <is>
          <t>완성 예시 · 정리표와 재계산</t>
        </is>
      </c>
    </row>
    <row r="3" ht="12" customHeight="1">
      <c r="A3" s="3" t="inlineStr">
        <is>
          <t>대현테크(가명) 연구소 · 자동차 부품 제조 · 평택 2공장</t>
        </is>
      </c>
    </row>
    <row r="4" ht="34" customHeight="1">
      <c r="A4" s="1" t="inlineStr">
        <is>
          <t>DH-BK01(가명) 철 서스펜션 브래킷 · 코팅 A/B</t>
        </is>
      </c>
    </row>
    <row r="5" ht="34" customHeight="1">
      <c r="A5" s="3" t="inlineStr">
        <is>
          <t>예시 수치이며 실제 시험·표준·고객 합격을 뜻하지 않음</t>
        </is>
      </c>
    </row>
    <row r="6" ht="34" customHeight="1">
      <c r="A6" s="2" t="inlineStr">
        <is>
          <t>같은 시료를 96·240·500시간에 관찰. 독립 시료는 10개.</t>
        </is>
      </c>
    </row>
    <row r="7" ht="34" customHeight="1">
      <c r="A7" s="3" t="inlineStr">
        <is>
          <t>고객 요구: 500시간 후 붉은 녹 없음 (확인 필요). 합격 판정 보류.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42" customWidth="1" min="9" max="9"/>
    <col width="42" customWidth="1" min="10" max="10"/>
  </cols>
  <sheetData>
    <row r="1" ht="3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2" t="inlineStr">
        <is>
          <t>DH-BK01(가명) 철 서스펜션 브래킷 · 코팅 A/B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12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4" customHeight="1">
      <c r="A4" s="1" t="inlineStr">
        <is>
          <t>기록 번호</t>
        </is>
      </c>
      <c r="B4" s="1" t="inlineStr">
        <is>
          <t>코팅 표기</t>
        </is>
      </c>
      <c r="C4" s="1" t="inlineStr">
        <is>
          <t>시료 번호</t>
        </is>
      </c>
      <c r="D4" s="1" t="inlineStr">
        <is>
          <t>관찰 시간(h)</t>
        </is>
      </c>
      <c r="E4" s="1" t="inlineStr">
        <is>
          <t>녹 면적 원값</t>
        </is>
      </c>
      <c r="F4" s="1" t="inlineStr">
        <is>
          <t>단위</t>
        </is>
      </c>
      <c r="G4" s="1" t="inlineStr">
        <is>
          <t>부풀음</t>
        </is>
      </c>
      <c r="H4" s="1" t="inlineStr">
        <is>
          <t>사진 번호</t>
        </is>
      </c>
      <c r="I4" s="1" t="inlineStr">
        <is>
          <t>기록자</t>
        </is>
      </c>
      <c r="J4" s="1" t="inlineStr">
        <is>
          <t>비고</t>
        </is>
      </c>
    </row>
    <row r="5" ht="34" customHeight="1">
      <c r="A5" s="3" t="inlineStr">
        <is>
          <t>R001</t>
        </is>
      </c>
      <c r="B5" s="3" t="inlineStr">
        <is>
          <t>A</t>
        </is>
      </c>
      <c r="C5" s="3" t="inlineStr">
        <is>
          <t>A-1</t>
        </is>
      </c>
      <c r="D5" s="3" t="n">
        <v>96</v>
      </c>
      <c r="E5" s="3" t="n">
        <v>0</v>
      </c>
      <c r="F5" s="3" t="inlineStr">
        <is>
          <t>%</t>
        </is>
      </c>
      <c r="G5" s="3" t="inlineStr">
        <is>
          <t>없음</t>
        </is>
      </c>
      <c r="H5" s="3" t="inlineStr">
        <is>
          <t>A-1-96</t>
        </is>
      </c>
      <c r="I5" s="3" t="inlineStr">
        <is>
          <t>연구원(가명)</t>
        </is>
      </c>
      <c r="J5" s="3" t="inlineStr"/>
    </row>
    <row r="6" ht="34" customHeight="1">
      <c r="A6" s="2" t="inlineStr">
        <is>
          <t>R002</t>
        </is>
      </c>
      <c r="B6" s="2" t="inlineStr">
        <is>
          <t>A</t>
        </is>
      </c>
      <c r="C6" s="2" t="inlineStr">
        <is>
          <t>A-2</t>
        </is>
      </c>
      <c r="D6" s="2" t="n">
        <v>96</v>
      </c>
      <c r="E6" s="2" t="n">
        <v>0</v>
      </c>
      <c r="F6" s="2" t="inlineStr">
        <is>
          <t>%</t>
        </is>
      </c>
      <c r="G6" s="2" t="inlineStr">
        <is>
          <t>없음</t>
        </is>
      </c>
      <c r="H6" s="2" t="inlineStr">
        <is>
          <t>A-2-96</t>
        </is>
      </c>
      <c r="I6" s="2" t="inlineStr">
        <is>
          <t>연구원(가명)</t>
        </is>
      </c>
      <c r="J6" s="2" t="inlineStr"/>
    </row>
    <row r="7" ht="34" customHeight="1">
      <c r="A7" s="3" t="inlineStr">
        <is>
          <t>R003</t>
        </is>
      </c>
      <c r="B7" s="3" t="inlineStr">
        <is>
          <t>A</t>
        </is>
      </c>
      <c r="C7" s="3" t="inlineStr">
        <is>
          <t>A-3</t>
        </is>
      </c>
      <c r="D7" s="3" t="n">
        <v>96</v>
      </c>
      <c r="E7" s="3" t="n">
        <v>0.002</v>
      </c>
      <c r="F7" s="3" t="inlineStr">
        <is>
          <t>비율</t>
        </is>
      </c>
      <c r="G7" s="3" t="inlineStr">
        <is>
          <t>없음</t>
        </is>
      </c>
      <c r="H7" s="3" t="inlineStr">
        <is>
          <t>A-3-96</t>
        </is>
      </c>
      <c r="I7" s="3" t="inlineStr">
        <is>
          <t>연구원(가명)</t>
        </is>
      </c>
      <c r="J7" s="3" t="inlineStr">
        <is>
          <t>기록지: 0.002는 비율, %로 바꿀 때 100배</t>
        </is>
      </c>
    </row>
    <row r="8" ht="34" customHeight="1">
      <c r="A8" s="2" t="inlineStr">
        <is>
          <t>R004</t>
        </is>
      </c>
      <c r="B8" s="2" t="inlineStr">
        <is>
          <t>A</t>
        </is>
      </c>
      <c r="C8" s="2" t="inlineStr">
        <is>
          <t>A-4</t>
        </is>
      </c>
      <c r="D8" s="2" t="n">
        <v>96</v>
      </c>
      <c r="E8" s="2" t="n">
        <v>0</v>
      </c>
      <c r="F8" s="2" t="inlineStr">
        <is>
          <t>%</t>
        </is>
      </c>
      <c r="G8" s="2" t="inlineStr">
        <is>
          <t>없음</t>
        </is>
      </c>
      <c r="H8" s="2" t="inlineStr">
        <is>
          <t>A-4-96</t>
        </is>
      </c>
      <c r="I8" s="2" t="inlineStr">
        <is>
          <t>연구원(가명)</t>
        </is>
      </c>
      <c r="J8" s="2" t="inlineStr"/>
    </row>
    <row r="9" ht="34" customHeight="1">
      <c r="A9" s="3" t="inlineStr">
        <is>
          <t>R005</t>
        </is>
      </c>
      <c r="B9" s="3" t="inlineStr">
        <is>
          <t>A</t>
        </is>
      </c>
      <c r="C9" s="3" t="inlineStr">
        <is>
          <t>A-5</t>
        </is>
      </c>
      <c r="D9" s="3" t="n">
        <v>96</v>
      </c>
      <c r="E9" s="3" t="n">
        <v>0</v>
      </c>
      <c r="F9" s="3" t="inlineStr">
        <is>
          <t>%</t>
        </is>
      </c>
      <c r="G9" s="3" t="inlineStr">
        <is>
          <t>없음</t>
        </is>
      </c>
      <c r="H9" s="3" t="inlineStr">
        <is>
          <t>A-5-96</t>
        </is>
      </c>
      <c r="I9" s="3" t="inlineStr">
        <is>
          <t>연구원(가명)</t>
        </is>
      </c>
      <c r="J9" s="3" t="inlineStr"/>
    </row>
    <row r="10" ht="34" customHeight="1">
      <c r="A10" s="2" t="inlineStr">
        <is>
          <t>R006</t>
        </is>
      </c>
      <c r="B10" s="2" t="inlineStr">
        <is>
          <t>A</t>
        </is>
      </c>
      <c r="C10" s="2" t="inlineStr">
        <is>
          <t>A-1</t>
        </is>
      </c>
      <c r="D10" s="2" t="n">
        <v>240</v>
      </c>
      <c r="E10" s="2" t="n">
        <v>1</v>
      </c>
      <c r="F10" s="2" t="inlineStr">
        <is>
          <t>%</t>
        </is>
      </c>
      <c r="G10" s="2" t="inlineStr">
        <is>
          <t>없음</t>
        </is>
      </c>
      <c r="H10" s="2" t="inlineStr">
        <is>
          <t>A-1-240</t>
        </is>
      </c>
      <c r="I10" s="2" t="inlineStr">
        <is>
          <t>연구원(가명)</t>
        </is>
      </c>
      <c r="J10" s="2" t="inlineStr"/>
    </row>
    <row r="11" ht="34" customHeight="1">
      <c r="A11" s="3" t="inlineStr">
        <is>
          <t>R007</t>
        </is>
      </c>
      <c r="B11" s="3" t="inlineStr">
        <is>
          <t>A</t>
        </is>
      </c>
      <c r="C11" s="3" t="inlineStr">
        <is>
          <t>A-2</t>
        </is>
      </c>
      <c r="D11" s="3" t="n">
        <v>240</v>
      </c>
      <c r="E11" s="3" t="n">
        <v>1.2</v>
      </c>
      <c r="F11" s="3" t="inlineStr">
        <is>
          <t>%</t>
        </is>
      </c>
      <c r="G11" s="3" t="inlineStr">
        <is>
          <t>없음</t>
        </is>
      </c>
      <c r="H11" s="3" t="inlineStr">
        <is>
          <t>A-2-240</t>
        </is>
      </c>
      <c r="I11" s="3" t="inlineStr">
        <is>
          <t>연구원(가명)</t>
        </is>
      </c>
      <c r="J11" s="3" t="inlineStr"/>
    </row>
    <row r="12" ht="34" customHeight="1">
      <c r="A12" s="2" t="inlineStr">
        <is>
          <t>R008</t>
        </is>
      </c>
      <c r="B12" s="2" t="inlineStr">
        <is>
          <t>A</t>
        </is>
      </c>
      <c r="C12" s="2" t="inlineStr">
        <is>
          <t>A-3</t>
        </is>
      </c>
      <c r="D12" s="2" t="n">
        <v>240</v>
      </c>
      <c r="E12" s="2" t="n">
        <v>0.8</v>
      </c>
      <c r="F12" s="2" t="inlineStr">
        <is>
          <t>%</t>
        </is>
      </c>
      <c r="G12" s="2" t="inlineStr">
        <is>
          <t>없음</t>
        </is>
      </c>
      <c r="H12" s="2" t="inlineStr">
        <is>
          <t>A-3-240</t>
        </is>
      </c>
      <c r="I12" s="2" t="inlineStr">
        <is>
          <t>연구원(가명)</t>
        </is>
      </c>
      <c r="J12" s="2" t="inlineStr"/>
    </row>
    <row r="13" ht="34" customHeight="1">
      <c r="A13" s="3" t="inlineStr">
        <is>
          <t>R009</t>
        </is>
      </c>
      <c r="B13" s="3" t="inlineStr">
        <is>
          <t>A</t>
        </is>
      </c>
      <c r="C13" s="3" t="inlineStr">
        <is>
          <t>A-4</t>
        </is>
      </c>
      <c r="D13" s="3" t="n">
        <v>240</v>
      </c>
      <c r="E13" s="3" t="n">
        <v>1</v>
      </c>
      <c r="F13" s="3" t="inlineStr">
        <is>
          <t>%</t>
        </is>
      </c>
      <c r="G13" s="3" t="inlineStr">
        <is>
          <t>없음</t>
        </is>
      </c>
      <c r="H13" s="3" t="inlineStr">
        <is>
          <t>A-4-240</t>
        </is>
      </c>
      <c r="I13" s="3" t="inlineStr">
        <is>
          <t>연구원(가명)</t>
        </is>
      </c>
      <c r="J13" s="3" t="inlineStr"/>
    </row>
    <row r="14" ht="34" customHeight="1">
      <c r="A14" s="2" t="inlineStr">
        <is>
          <t>R010</t>
        </is>
      </c>
      <c r="B14" s="2" t="inlineStr">
        <is>
          <t>A</t>
        </is>
      </c>
      <c r="C14" s="2" t="inlineStr">
        <is>
          <t>A-5</t>
        </is>
      </c>
      <c r="D14" s="2" t="n">
        <v>240</v>
      </c>
      <c r="E14" s="2" t="n">
        <v>1</v>
      </c>
      <c r="F14" s="2" t="inlineStr">
        <is>
          <t>%</t>
        </is>
      </c>
      <c r="G14" s="2" t="inlineStr">
        <is>
          <t>없음</t>
        </is>
      </c>
      <c r="H14" s="2" t="inlineStr">
        <is>
          <t>A-5-240</t>
        </is>
      </c>
      <c r="I14" s="2" t="inlineStr">
        <is>
          <t>연구원(가명)</t>
        </is>
      </c>
      <c r="J14" s="2" t="inlineStr"/>
    </row>
    <row r="15" ht="34" customHeight="1">
      <c r="A15" s="3" t="inlineStr">
        <is>
          <t>R011</t>
        </is>
      </c>
      <c r="B15" s="3" t="inlineStr">
        <is>
          <t>A</t>
        </is>
      </c>
      <c r="C15" s="3" t="inlineStr">
        <is>
          <t>A-1</t>
        </is>
      </c>
      <c r="D15" s="3" t="n">
        <v>500</v>
      </c>
      <c r="E15" s="3" t="n">
        <v>4</v>
      </c>
      <c r="F15" s="3" t="inlineStr">
        <is>
          <t>%</t>
        </is>
      </c>
      <c r="G15" s="3" t="inlineStr">
        <is>
          <t>없음</t>
        </is>
      </c>
      <c r="H15" s="3" t="inlineStr">
        <is>
          <t>A-1-500</t>
        </is>
      </c>
      <c r="I15" s="3" t="inlineStr">
        <is>
          <t>연구원(가명)</t>
        </is>
      </c>
      <c r="J15" s="3" t="inlineStr"/>
    </row>
    <row r="16" ht="34" customHeight="1">
      <c r="A16" s="2" t="inlineStr">
        <is>
          <t>R012</t>
        </is>
      </c>
      <c r="B16" s="2" t="inlineStr">
        <is>
          <t>A</t>
        </is>
      </c>
      <c r="C16" s="2" t="inlineStr">
        <is>
          <t>A-2</t>
        </is>
      </c>
      <c r="D16" s="2" t="n">
        <v>500</v>
      </c>
      <c r="E16" s="2" t="n">
        <v>5</v>
      </c>
      <c r="F16" s="2" t="inlineStr">
        <is>
          <t>%</t>
        </is>
      </c>
      <c r="G16" s="2" t="inlineStr">
        <is>
          <t>없음</t>
        </is>
      </c>
      <c r="H16" s="2" t="inlineStr">
        <is>
          <t>A-2-500</t>
        </is>
      </c>
      <c r="I16" s="2" t="inlineStr">
        <is>
          <t>연구원(가명)</t>
        </is>
      </c>
      <c r="J16" s="2" t="inlineStr"/>
    </row>
    <row r="17" ht="34" customHeight="1">
      <c r="A17" s="3" t="inlineStr">
        <is>
          <t>R013</t>
        </is>
      </c>
      <c r="B17" s="3" t="inlineStr">
        <is>
          <t>A</t>
        </is>
      </c>
      <c r="C17" s="3" t="inlineStr">
        <is>
          <t>A-3</t>
        </is>
      </c>
      <c r="D17" s="3" t="n">
        <v>500</v>
      </c>
      <c r="E17" s="3" t="n">
        <v>6</v>
      </c>
      <c r="F17" s="3" t="inlineStr">
        <is>
          <t>%</t>
        </is>
      </c>
      <c r="G17" s="3" t="inlineStr">
        <is>
          <t>없음</t>
        </is>
      </c>
      <c r="H17" s="3" t="inlineStr">
        <is>
          <t>A-3-500</t>
        </is>
      </c>
      <c r="I17" s="3" t="inlineStr">
        <is>
          <t>연구원(가명)</t>
        </is>
      </c>
      <c r="J17" s="3" t="inlineStr"/>
    </row>
    <row r="18" ht="34" customHeight="1">
      <c r="A18" s="2" t="inlineStr">
        <is>
          <t>R014</t>
        </is>
      </c>
      <c r="B18" s="2" t="inlineStr">
        <is>
          <t>A</t>
        </is>
      </c>
      <c r="C18" s="2" t="inlineStr">
        <is>
          <t>A-4</t>
        </is>
      </c>
      <c r="D18" s="2" t="n">
        <v>500</v>
      </c>
      <c r="E18" s="2" t="n">
        <v>5</v>
      </c>
      <c r="F18" s="2" t="inlineStr">
        <is>
          <t>%</t>
        </is>
      </c>
      <c r="G18" s="2" t="inlineStr">
        <is>
          <t>없음</t>
        </is>
      </c>
      <c r="H18" s="2" t="inlineStr">
        <is>
          <t>A-4-500</t>
        </is>
      </c>
      <c r="I18" s="2" t="inlineStr">
        <is>
          <t>연구원(가명)</t>
        </is>
      </c>
      <c r="J18" s="2" t="inlineStr"/>
    </row>
    <row r="19" ht="34" customHeight="1">
      <c r="A19" s="3" t="inlineStr">
        <is>
          <t>R015</t>
        </is>
      </c>
      <c r="B19" s="3" t="inlineStr">
        <is>
          <t>A</t>
        </is>
      </c>
      <c r="C19" s="3" t="inlineStr">
        <is>
          <t>A-5</t>
        </is>
      </c>
      <c r="D19" s="3" t="n">
        <v>500</v>
      </c>
      <c r="E19" s="3" t="n">
        <v>5</v>
      </c>
      <c r="F19" s="3" t="inlineStr">
        <is>
          <t>%</t>
        </is>
      </c>
      <c r="G19" s="3" t="inlineStr">
        <is>
          <t>없음</t>
        </is>
      </c>
      <c r="H19" s="3" t="inlineStr">
        <is>
          <t>A-5-500</t>
        </is>
      </c>
      <c r="I19" s="3" t="inlineStr">
        <is>
          <t>연구원(가명)</t>
        </is>
      </c>
      <c r="J19" s="3" t="inlineStr"/>
    </row>
    <row r="20" ht="34" customHeight="1">
      <c r="A20" s="2" t="inlineStr">
        <is>
          <t>R016</t>
        </is>
      </c>
      <c r="B20" s="2" t="inlineStr">
        <is>
          <t>B</t>
        </is>
      </c>
      <c r="C20" s="2" t="inlineStr">
        <is>
          <t>B-1</t>
        </is>
      </c>
      <c r="D20" s="2" t="n">
        <v>96</v>
      </c>
      <c r="E20" s="2" t="n">
        <v>0</v>
      </c>
      <c r="F20" s="2" t="inlineStr">
        <is>
          <t>%</t>
        </is>
      </c>
      <c r="G20" s="2" t="inlineStr">
        <is>
          <t>없음</t>
        </is>
      </c>
      <c r="H20" s="2" t="inlineStr">
        <is>
          <t>B-1-96</t>
        </is>
      </c>
      <c r="I20" s="2" t="inlineStr">
        <is>
          <t>연구원(가명)</t>
        </is>
      </c>
      <c r="J20" s="2" t="inlineStr"/>
    </row>
    <row r="21" ht="34" customHeight="1">
      <c r="A21" s="3" t="inlineStr">
        <is>
          <t>R017</t>
        </is>
      </c>
      <c r="B21" s="3" t="inlineStr">
        <is>
          <t>코팅 B</t>
        </is>
      </c>
      <c r="C21" s="3" t="inlineStr">
        <is>
          <t>B-02</t>
        </is>
      </c>
      <c r="D21" s="3" t="n">
        <v>96</v>
      </c>
      <c r="E21" s="3" t="n">
        <v>0</v>
      </c>
      <c r="F21" s="3" t="inlineStr">
        <is>
          <t>%</t>
        </is>
      </c>
      <c r="G21" s="3" t="inlineStr">
        <is>
          <t>없음</t>
        </is>
      </c>
      <c r="H21" s="3" t="inlineStr">
        <is>
          <t>B-2-96</t>
        </is>
      </c>
      <c r="I21" s="3" t="inlineStr">
        <is>
          <t>연구원(가명)</t>
        </is>
      </c>
      <c r="J21" s="3" t="inlineStr">
        <is>
          <t>같은 시료 표기 차이</t>
        </is>
      </c>
    </row>
    <row r="22" ht="34" customHeight="1">
      <c r="A22" s="2" t="inlineStr">
        <is>
          <t>R018</t>
        </is>
      </c>
      <c r="B22" s="2" t="inlineStr">
        <is>
          <t>B</t>
        </is>
      </c>
      <c r="C22" s="2" t="inlineStr">
        <is>
          <t>B-3</t>
        </is>
      </c>
      <c r="D22" s="2" t="n">
        <v>96</v>
      </c>
      <c r="E22" s="2" t="n">
        <v>0</v>
      </c>
      <c r="F22" s="2" t="inlineStr">
        <is>
          <t>%</t>
        </is>
      </c>
      <c r="G22" s="2" t="inlineStr">
        <is>
          <t>없음</t>
        </is>
      </c>
      <c r="H22" s="2" t="inlineStr">
        <is>
          <t>B-3-96</t>
        </is>
      </c>
      <c r="I22" s="2" t="inlineStr">
        <is>
          <t>연구원(가명)</t>
        </is>
      </c>
      <c r="J22" s="2" t="inlineStr"/>
    </row>
    <row r="23" ht="34" customHeight="1">
      <c r="A23" s="3" t="inlineStr">
        <is>
          <t>R019</t>
        </is>
      </c>
      <c r="B23" s="3" t="inlineStr">
        <is>
          <t>B</t>
        </is>
      </c>
      <c r="C23" s="3" t="inlineStr">
        <is>
          <t>B-4</t>
        </is>
      </c>
      <c r="D23" s="3" t="n">
        <v>96</v>
      </c>
      <c r="E23" s="3" t="n">
        <v>0</v>
      </c>
      <c r="F23" s="3" t="inlineStr">
        <is>
          <t>%</t>
        </is>
      </c>
      <c r="G23" s="3" t="inlineStr">
        <is>
          <t>없음</t>
        </is>
      </c>
      <c r="H23" s="3" t="inlineStr">
        <is>
          <t>B-4-96</t>
        </is>
      </c>
      <c r="I23" s="3" t="inlineStr">
        <is>
          <t>연구원(가명)</t>
        </is>
      </c>
      <c r="J23" s="3" t="inlineStr"/>
    </row>
    <row r="24" ht="34" customHeight="1">
      <c r="A24" s="2" t="inlineStr">
        <is>
          <t>R020</t>
        </is>
      </c>
      <c r="B24" s="2" t="inlineStr">
        <is>
          <t>B</t>
        </is>
      </c>
      <c r="C24" s="2" t="inlineStr">
        <is>
          <t>B-5</t>
        </is>
      </c>
      <c r="D24" s="2" t="n">
        <v>96</v>
      </c>
      <c r="E24" s="2" t="n">
        <v>0</v>
      </c>
      <c r="F24" s="2" t="inlineStr">
        <is>
          <t>%</t>
        </is>
      </c>
      <c r="G24" s="2" t="inlineStr">
        <is>
          <t>없음</t>
        </is>
      </c>
      <c r="H24" s="2" t="inlineStr">
        <is>
          <t>B-5-96</t>
        </is>
      </c>
      <c r="I24" s="2" t="inlineStr">
        <is>
          <t>연구원(가명)</t>
        </is>
      </c>
      <c r="J24" s="2" t="inlineStr"/>
    </row>
    <row r="25" ht="34" customHeight="1">
      <c r="A25" s="3" t="inlineStr">
        <is>
          <t>R021</t>
        </is>
      </c>
      <c r="B25" s="3" t="inlineStr">
        <is>
          <t>B</t>
        </is>
      </c>
      <c r="C25" s="3" t="inlineStr">
        <is>
          <t>B-1</t>
        </is>
      </c>
      <c r="D25" s="3" t="n">
        <v>240</v>
      </c>
      <c r="E25" s="3" t="n">
        <v>0.2</v>
      </c>
      <c r="F25" s="3" t="inlineStr">
        <is>
          <t>%</t>
        </is>
      </c>
      <c r="G25" s="3" t="inlineStr">
        <is>
          <t>없음</t>
        </is>
      </c>
      <c r="H25" s="3" t="inlineStr">
        <is>
          <t>B-1-240</t>
        </is>
      </c>
      <c r="I25" s="3" t="inlineStr">
        <is>
          <t>연구원(가명)</t>
        </is>
      </c>
      <c r="J25" s="3" t="inlineStr"/>
    </row>
    <row r="26" ht="34" customHeight="1">
      <c r="A26" s="2" t="inlineStr">
        <is>
          <t>R022</t>
        </is>
      </c>
      <c r="B26" s="2" t="inlineStr">
        <is>
          <t>B</t>
        </is>
      </c>
      <c r="C26" s="2" t="inlineStr">
        <is>
          <t>B-2</t>
        </is>
      </c>
      <c r="D26" s="2" t="n">
        <v>240</v>
      </c>
      <c r="E26" s="2" t="n">
        <v>0.4</v>
      </c>
      <c r="F26" s="2" t="inlineStr">
        <is>
          <t>%</t>
        </is>
      </c>
      <c r="G26" s="2" t="inlineStr">
        <is>
          <t>없음</t>
        </is>
      </c>
      <c r="H26" s="2" t="inlineStr">
        <is>
          <t>B-2-240</t>
        </is>
      </c>
      <c r="I26" s="2" t="inlineStr">
        <is>
          <t>연구원(가명)</t>
        </is>
      </c>
      <c r="J26" s="2" t="inlineStr"/>
    </row>
    <row r="27" ht="34" customHeight="1">
      <c r="A27" s="3" t="inlineStr">
        <is>
          <t>R023</t>
        </is>
      </c>
      <c r="B27" s="3" t="inlineStr">
        <is>
          <t>B</t>
        </is>
      </c>
      <c r="C27" s="3" t="inlineStr">
        <is>
          <t>B-3</t>
        </is>
      </c>
      <c r="D27" s="3" t="n">
        <v>240</v>
      </c>
      <c r="E27" s="3" t="n">
        <v>0.2</v>
      </c>
      <c r="F27" s="3" t="inlineStr">
        <is>
          <t>%</t>
        </is>
      </c>
      <c r="G27" s="3" t="inlineStr">
        <is>
          <t>없음</t>
        </is>
      </c>
      <c r="H27" s="3" t="inlineStr">
        <is>
          <t>B-3-240</t>
        </is>
      </c>
      <c r="I27" s="3" t="inlineStr">
        <is>
          <t>연구원(가명)</t>
        </is>
      </c>
      <c r="J27" s="3" t="inlineStr"/>
    </row>
    <row r="28" ht="34" customHeight="1">
      <c r="A28" s="2" t="inlineStr">
        <is>
          <t>R024</t>
        </is>
      </c>
      <c r="B28" s="2" t="inlineStr">
        <is>
          <t>B</t>
        </is>
      </c>
      <c r="C28" s="2" t="inlineStr">
        <is>
          <t>B-4</t>
        </is>
      </c>
      <c r="D28" s="2" t="n">
        <v>240</v>
      </c>
      <c r="E28" s="2" t="inlineStr">
        <is>
          <t>0.6%</t>
        </is>
      </c>
      <c r="F28" s="2" t="inlineStr"/>
      <c r="G28" s="2" t="inlineStr">
        <is>
          <t>없음</t>
        </is>
      </c>
      <c r="H28" s="2" t="inlineStr">
        <is>
          <t>B-4-240</t>
        </is>
      </c>
      <c r="I28" s="2" t="inlineStr">
        <is>
          <t>연구원(가명)</t>
        </is>
      </c>
      <c r="J28" s="2" t="inlineStr">
        <is>
          <t>값 안에 % 표시</t>
        </is>
      </c>
    </row>
    <row r="29" ht="34" customHeight="1">
      <c r="A29" s="3" t="inlineStr">
        <is>
          <t>R025</t>
        </is>
      </c>
      <c r="B29" s="3" t="inlineStr">
        <is>
          <t>B</t>
        </is>
      </c>
      <c r="C29" s="3" t="inlineStr">
        <is>
          <t>B-5</t>
        </is>
      </c>
      <c r="D29" s="3" t="n">
        <v>240</v>
      </c>
      <c r="E29" s="3" t="n">
        <v>0.6</v>
      </c>
      <c r="F29" s="3" t="inlineStr">
        <is>
          <t>%</t>
        </is>
      </c>
      <c r="G29" s="3" t="inlineStr">
        <is>
          <t>없음</t>
        </is>
      </c>
      <c r="H29" s="3" t="inlineStr">
        <is>
          <t>B-5-240</t>
        </is>
      </c>
      <c r="I29" s="3" t="inlineStr">
        <is>
          <t>연구원(가명)</t>
        </is>
      </c>
      <c r="J29" s="3" t="inlineStr"/>
    </row>
    <row r="30" ht="34" customHeight="1">
      <c r="A30" s="2" t="inlineStr">
        <is>
          <t>R026</t>
        </is>
      </c>
      <c r="B30" s="2" t="inlineStr">
        <is>
          <t>B</t>
        </is>
      </c>
      <c r="C30" s="2" t="inlineStr">
        <is>
          <t>B-1</t>
        </is>
      </c>
      <c r="D30" s="2" t="n">
        <v>500</v>
      </c>
      <c r="E30" s="2" t="n">
        <v>1</v>
      </c>
      <c r="F30" s="2" t="inlineStr">
        <is>
          <t>%</t>
        </is>
      </c>
      <c r="G30" s="2" t="inlineStr">
        <is>
          <t>없음</t>
        </is>
      </c>
      <c r="H30" s="2" t="inlineStr">
        <is>
          <t>B-1-500</t>
        </is>
      </c>
      <c r="I30" s="2" t="inlineStr">
        <is>
          <t>연구원(가명)</t>
        </is>
      </c>
      <c r="J30" s="2" t="inlineStr"/>
    </row>
    <row r="31" ht="34" customHeight="1">
      <c r="A31" s="3" t="inlineStr">
        <is>
          <t>R027</t>
        </is>
      </c>
      <c r="B31" s="3" t="inlineStr">
        <is>
          <t>B</t>
        </is>
      </c>
      <c r="C31" s="3" t="inlineStr">
        <is>
          <t>B-2</t>
        </is>
      </c>
      <c r="D31" s="3" t="n">
        <v>500</v>
      </c>
      <c r="E31" s="3" t="n">
        <v>1</v>
      </c>
      <c r="F31" s="3" t="inlineStr">
        <is>
          <t>%</t>
        </is>
      </c>
      <c r="G31" s="3" t="inlineStr">
        <is>
          <t>없음</t>
        </is>
      </c>
      <c r="H31" s="3" t="inlineStr">
        <is>
          <t>B-2-500</t>
        </is>
      </c>
      <c r="I31" s="3" t="inlineStr">
        <is>
          <t>연구원(가명)</t>
        </is>
      </c>
      <c r="J31" s="3" t="inlineStr"/>
    </row>
    <row r="32" ht="34" customHeight="1">
      <c r="A32" s="2" t="inlineStr">
        <is>
          <t>R028</t>
        </is>
      </c>
      <c r="B32" s="2" t="inlineStr">
        <is>
          <t>B</t>
        </is>
      </c>
      <c r="C32" s="2" t="inlineStr">
        <is>
          <t>B-3</t>
        </is>
      </c>
      <c r="D32" s="2" t="n">
        <v>500</v>
      </c>
      <c r="E32" s="2" t="n">
        <v>2</v>
      </c>
      <c r="F32" s="2" t="inlineStr">
        <is>
          <t>%</t>
        </is>
      </c>
      <c r="G32" s="2" t="inlineStr">
        <is>
          <t>없음</t>
        </is>
      </c>
      <c r="H32" s="2" t="inlineStr">
        <is>
          <t>B-3-500</t>
        </is>
      </c>
      <c r="I32" s="2" t="inlineStr">
        <is>
          <t>연구원(가명)</t>
        </is>
      </c>
      <c r="J32" s="2" t="inlineStr"/>
    </row>
    <row r="33" ht="34" customHeight="1">
      <c r="A33" s="3" t="inlineStr">
        <is>
          <t>R029</t>
        </is>
      </c>
      <c r="B33" s="3" t="inlineStr">
        <is>
          <t>B</t>
        </is>
      </c>
      <c r="C33" s="3" t="inlineStr">
        <is>
          <t>B-4</t>
        </is>
      </c>
      <c r="D33" s="3" t="n">
        <v>500</v>
      </c>
      <c r="E33" s="3" t="n">
        <v>2</v>
      </c>
      <c r="F33" s="3" t="inlineStr">
        <is>
          <t>%</t>
        </is>
      </c>
      <c r="G33" s="3" t="inlineStr">
        <is>
          <t>없음</t>
        </is>
      </c>
      <c r="H33" s="3" t="inlineStr">
        <is>
          <t>B-4-500</t>
        </is>
      </c>
      <c r="I33" s="3" t="inlineStr">
        <is>
          <t>연구원(가명)</t>
        </is>
      </c>
      <c r="J33" s="3" t="inlineStr"/>
    </row>
    <row r="34" ht="34" customHeight="1">
      <c r="A34" s="2" t="inlineStr">
        <is>
          <t>R030</t>
        </is>
      </c>
      <c r="B34" s="2" t="inlineStr">
        <is>
          <t>B</t>
        </is>
      </c>
      <c r="C34" s="2" t="inlineStr">
        <is>
          <t>B-5</t>
        </is>
      </c>
      <c r="D34" s="2" t="n">
        <v>500</v>
      </c>
      <c r="E34" s="2" t="n"/>
      <c r="F34" s="2" t="inlineStr">
        <is>
          <t>%</t>
        </is>
      </c>
      <c r="G34" s="2" t="inlineStr">
        <is>
          <t>없음</t>
        </is>
      </c>
      <c r="H34" s="2" t="inlineStr">
        <is>
          <t>B-5-500</t>
        </is>
      </c>
      <c r="I34" s="2" t="inlineStr">
        <is>
          <t>연구원(가명)</t>
        </is>
      </c>
      <c r="J34" s="2" t="inlineStr">
        <is>
          <t>녹 면적 판독값 미기입 · 0으로 채우지 않음</t>
        </is>
      </c>
    </row>
    <row r="35" ht="34" customHeight="1">
      <c r="A35" s="3" t="inlineStr">
        <is>
          <t>R031</t>
        </is>
      </c>
      <c r="B35" s="3" t="inlineStr">
        <is>
          <t>A</t>
        </is>
      </c>
      <c r="C35" s="3" t="inlineStr">
        <is>
          <t>A-2</t>
        </is>
      </c>
      <c r="D35" s="3" t="n">
        <v>240</v>
      </c>
      <c r="E35" s="3" t="n">
        <v>1.2</v>
      </c>
      <c r="F35" s="3" t="inlineStr">
        <is>
          <t>%</t>
        </is>
      </c>
      <c r="G35" s="3" t="inlineStr">
        <is>
          <t>없음</t>
        </is>
      </c>
      <c r="H35" s="3" t="inlineStr">
        <is>
          <t>A-2-240</t>
        </is>
      </c>
      <c r="I35" s="3" t="inlineStr">
        <is>
          <t>연구원(가명)</t>
        </is>
      </c>
      <c r="J35" s="3" t="inlineStr">
        <is>
          <t>R007과 같은 관측을 중복 전사</t>
        </is>
      </c>
    </row>
  </sheetData>
  <autoFilter ref="A4:J3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42" customWidth="1" min="9" max="9"/>
    <col width="42" customWidth="1" min="10" max="10"/>
  </cols>
  <sheetData>
    <row r="1" ht="3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4" customHeight="1">
      <c r="A2" s="2" t="inlineStr">
        <is>
          <t>DH-BK01(가명) 철 서스펜션 브래킷 · 코팅 A/B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12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4" customHeight="1">
      <c r="A4" s="1" t="inlineStr">
        <is>
          <t>원기록 번호</t>
        </is>
      </c>
      <c r="B4" s="1" t="inlineStr">
        <is>
          <t>코팅</t>
        </is>
      </c>
      <c r="C4" s="1" t="inlineStr">
        <is>
          <t>시료</t>
        </is>
      </c>
      <c r="D4" s="1" t="inlineStr">
        <is>
          <t>시간(h)</t>
        </is>
      </c>
      <c r="E4" s="1" t="inlineStr">
        <is>
          <t>녹 면적(%)</t>
        </is>
      </c>
      <c r="F4" s="1" t="inlineStr">
        <is>
          <t>단위</t>
        </is>
      </c>
      <c r="G4" s="1" t="inlineStr">
        <is>
          <t>부풀음</t>
        </is>
      </c>
      <c r="H4" s="1" t="inlineStr">
        <is>
          <t>사진 번호</t>
        </is>
      </c>
      <c r="I4" s="1" t="inlineStr">
        <is>
          <t>기록자</t>
        </is>
      </c>
      <c r="J4" s="1" t="inlineStr">
        <is>
          <t>상태</t>
        </is>
      </c>
    </row>
    <row r="5" ht="34" customHeight="1">
      <c r="A5" s="3" t="inlineStr">
        <is>
          <t>R001</t>
        </is>
      </c>
      <c r="B5" s="3" t="inlineStr">
        <is>
          <t>A</t>
        </is>
      </c>
      <c r="C5" s="3" t="inlineStr">
        <is>
          <t>A-1</t>
        </is>
      </c>
      <c r="D5" s="3" t="n">
        <v>96</v>
      </c>
      <c r="E5" s="3" t="n">
        <v>0</v>
      </c>
      <c r="F5" s="3" t="inlineStr">
        <is>
          <t>%</t>
        </is>
      </c>
      <c r="G5" s="3" t="inlineStr">
        <is>
          <t>없음</t>
        </is>
      </c>
      <c r="H5" s="3" t="inlineStr">
        <is>
          <t>A-1-96</t>
        </is>
      </c>
      <c r="I5" s="3" t="inlineStr">
        <is>
          <t>연구원(가명)</t>
        </is>
      </c>
      <c r="J5" s="3" t="inlineStr">
        <is>
          <t>측정값 있음</t>
        </is>
      </c>
    </row>
    <row r="6" ht="34" customHeight="1">
      <c r="A6" s="2" t="inlineStr">
        <is>
          <t>R002</t>
        </is>
      </c>
      <c r="B6" s="2" t="inlineStr">
        <is>
          <t>A</t>
        </is>
      </c>
      <c r="C6" s="2" t="inlineStr">
        <is>
          <t>A-2</t>
        </is>
      </c>
      <c r="D6" s="2" t="n">
        <v>96</v>
      </c>
      <c r="E6" s="2" t="n">
        <v>0</v>
      </c>
      <c r="F6" s="2" t="inlineStr">
        <is>
          <t>%</t>
        </is>
      </c>
      <c r="G6" s="2" t="inlineStr">
        <is>
          <t>없음</t>
        </is>
      </c>
      <c r="H6" s="2" t="inlineStr">
        <is>
          <t>A-2-96</t>
        </is>
      </c>
      <c r="I6" s="2" t="inlineStr">
        <is>
          <t>연구원(가명)</t>
        </is>
      </c>
      <c r="J6" s="2" t="inlineStr">
        <is>
          <t>측정값 있음</t>
        </is>
      </c>
    </row>
    <row r="7" ht="34" customHeight="1">
      <c r="A7" s="3" t="inlineStr">
        <is>
          <t>R003</t>
        </is>
      </c>
      <c r="B7" s="3" t="inlineStr">
        <is>
          <t>A</t>
        </is>
      </c>
      <c r="C7" s="3" t="inlineStr">
        <is>
          <t>A-3</t>
        </is>
      </c>
      <c r="D7" s="3" t="n">
        <v>96</v>
      </c>
      <c r="E7" s="3" t="n">
        <v>0.2</v>
      </c>
      <c r="F7" s="3" t="inlineStr">
        <is>
          <t>%</t>
        </is>
      </c>
      <c r="G7" s="3" t="inlineStr">
        <is>
          <t>없음</t>
        </is>
      </c>
      <c r="H7" s="3" t="inlineStr">
        <is>
          <t>A-3-96</t>
        </is>
      </c>
      <c r="I7" s="3" t="inlineStr">
        <is>
          <t>연구원(가명)</t>
        </is>
      </c>
      <c r="J7" s="3" t="inlineStr">
        <is>
          <t>측정값 있음</t>
        </is>
      </c>
    </row>
    <row r="8" ht="34" customHeight="1">
      <c r="A8" s="2" t="inlineStr">
        <is>
          <t>R004</t>
        </is>
      </c>
      <c r="B8" s="2" t="inlineStr">
        <is>
          <t>A</t>
        </is>
      </c>
      <c r="C8" s="2" t="inlineStr">
        <is>
          <t>A-4</t>
        </is>
      </c>
      <c r="D8" s="2" t="n">
        <v>96</v>
      </c>
      <c r="E8" s="2" t="n">
        <v>0</v>
      </c>
      <c r="F8" s="2" t="inlineStr">
        <is>
          <t>%</t>
        </is>
      </c>
      <c r="G8" s="2" t="inlineStr">
        <is>
          <t>없음</t>
        </is>
      </c>
      <c r="H8" s="2" t="inlineStr">
        <is>
          <t>A-4-96</t>
        </is>
      </c>
      <c r="I8" s="2" t="inlineStr">
        <is>
          <t>연구원(가명)</t>
        </is>
      </c>
      <c r="J8" s="2" t="inlineStr">
        <is>
          <t>측정값 있음</t>
        </is>
      </c>
    </row>
    <row r="9" ht="34" customHeight="1">
      <c r="A9" s="3" t="inlineStr">
        <is>
          <t>R005</t>
        </is>
      </c>
      <c r="B9" s="3" t="inlineStr">
        <is>
          <t>A</t>
        </is>
      </c>
      <c r="C9" s="3" t="inlineStr">
        <is>
          <t>A-5</t>
        </is>
      </c>
      <c r="D9" s="3" t="n">
        <v>96</v>
      </c>
      <c r="E9" s="3" t="n">
        <v>0</v>
      </c>
      <c r="F9" s="3" t="inlineStr">
        <is>
          <t>%</t>
        </is>
      </c>
      <c r="G9" s="3" t="inlineStr">
        <is>
          <t>없음</t>
        </is>
      </c>
      <c r="H9" s="3" t="inlineStr">
        <is>
          <t>A-5-96</t>
        </is>
      </c>
      <c r="I9" s="3" t="inlineStr">
        <is>
          <t>연구원(가명)</t>
        </is>
      </c>
      <c r="J9" s="3" t="inlineStr">
        <is>
          <t>측정값 있음</t>
        </is>
      </c>
    </row>
    <row r="10" ht="34" customHeight="1">
      <c r="A10" s="2" t="inlineStr">
        <is>
          <t>R006</t>
        </is>
      </c>
      <c r="B10" s="2" t="inlineStr">
        <is>
          <t>A</t>
        </is>
      </c>
      <c r="C10" s="2" t="inlineStr">
        <is>
          <t>A-1</t>
        </is>
      </c>
      <c r="D10" s="2" t="n">
        <v>240</v>
      </c>
      <c r="E10" s="2" t="n">
        <v>1</v>
      </c>
      <c r="F10" s="2" t="inlineStr">
        <is>
          <t>%</t>
        </is>
      </c>
      <c r="G10" s="2" t="inlineStr">
        <is>
          <t>없음</t>
        </is>
      </c>
      <c r="H10" s="2" t="inlineStr">
        <is>
          <t>A-1-240</t>
        </is>
      </c>
      <c r="I10" s="2" t="inlineStr">
        <is>
          <t>연구원(가명)</t>
        </is>
      </c>
      <c r="J10" s="2" t="inlineStr">
        <is>
          <t>측정값 있음</t>
        </is>
      </c>
    </row>
    <row r="11" ht="34" customHeight="1">
      <c r="A11" s="3" t="inlineStr">
        <is>
          <t>R007</t>
        </is>
      </c>
      <c r="B11" s="3" t="inlineStr">
        <is>
          <t>A</t>
        </is>
      </c>
      <c r="C11" s="3" t="inlineStr">
        <is>
          <t>A-2</t>
        </is>
      </c>
      <c r="D11" s="3" t="n">
        <v>240</v>
      </c>
      <c r="E11" s="3" t="n">
        <v>1.2</v>
      </c>
      <c r="F11" s="3" t="inlineStr">
        <is>
          <t>%</t>
        </is>
      </c>
      <c r="G11" s="3" t="inlineStr">
        <is>
          <t>없음</t>
        </is>
      </c>
      <c r="H11" s="3" t="inlineStr">
        <is>
          <t>A-2-240</t>
        </is>
      </c>
      <c r="I11" s="3" t="inlineStr">
        <is>
          <t>연구원(가명)</t>
        </is>
      </c>
      <c r="J11" s="3" t="inlineStr">
        <is>
          <t>측정값 있음</t>
        </is>
      </c>
    </row>
    <row r="12" ht="34" customHeight="1">
      <c r="A12" s="2" t="inlineStr">
        <is>
          <t>R008</t>
        </is>
      </c>
      <c r="B12" s="2" t="inlineStr">
        <is>
          <t>A</t>
        </is>
      </c>
      <c r="C12" s="2" t="inlineStr">
        <is>
          <t>A-3</t>
        </is>
      </c>
      <c r="D12" s="2" t="n">
        <v>240</v>
      </c>
      <c r="E12" s="2" t="n">
        <v>0.8</v>
      </c>
      <c r="F12" s="2" t="inlineStr">
        <is>
          <t>%</t>
        </is>
      </c>
      <c r="G12" s="2" t="inlineStr">
        <is>
          <t>없음</t>
        </is>
      </c>
      <c r="H12" s="2" t="inlineStr">
        <is>
          <t>A-3-240</t>
        </is>
      </c>
      <c r="I12" s="2" t="inlineStr">
        <is>
          <t>연구원(가명)</t>
        </is>
      </c>
      <c r="J12" s="2" t="inlineStr">
        <is>
          <t>측정값 있음</t>
        </is>
      </c>
    </row>
    <row r="13" ht="34" customHeight="1">
      <c r="A13" s="3" t="inlineStr">
        <is>
          <t>R009</t>
        </is>
      </c>
      <c r="B13" s="3" t="inlineStr">
        <is>
          <t>A</t>
        </is>
      </c>
      <c r="C13" s="3" t="inlineStr">
        <is>
          <t>A-4</t>
        </is>
      </c>
      <c r="D13" s="3" t="n">
        <v>240</v>
      </c>
      <c r="E13" s="3" t="n">
        <v>1</v>
      </c>
      <c r="F13" s="3" t="inlineStr">
        <is>
          <t>%</t>
        </is>
      </c>
      <c r="G13" s="3" t="inlineStr">
        <is>
          <t>없음</t>
        </is>
      </c>
      <c r="H13" s="3" t="inlineStr">
        <is>
          <t>A-4-240</t>
        </is>
      </c>
      <c r="I13" s="3" t="inlineStr">
        <is>
          <t>연구원(가명)</t>
        </is>
      </c>
      <c r="J13" s="3" t="inlineStr">
        <is>
          <t>측정값 있음</t>
        </is>
      </c>
    </row>
    <row r="14" ht="34" customHeight="1">
      <c r="A14" s="2" t="inlineStr">
        <is>
          <t>R010</t>
        </is>
      </c>
      <c r="B14" s="2" t="inlineStr">
        <is>
          <t>A</t>
        </is>
      </c>
      <c r="C14" s="2" t="inlineStr">
        <is>
          <t>A-5</t>
        </is>
      </c>
      <c r="D14" s="2" t="n">
        <v>240</v>
      </c>
      <c r="E14" s="2" t="n">
        <v>1</v>
      </c>
      <c r="F14" s="2" t="inlineStr">
        <is>
          <t>%</t>
        </is>
      </c>
      <c r="G14" s="2" t="inlineStr">
        <is>
          <t>없음</t>
        </is>
      </c>
      <c r="H14" s="2" t="inlineStr">
        <is>
          <t>A-5-240</t>
        </is>
      </c>
      <c r="I14" s="2" t="inlineStr">
        <is>
          <t>연구원(가명)</t>
        </is>
      </c>
      <c r="J14" s="2" t="inlineStr">
        <is>
          <t>측정값 있음</t>
        </is>
      </c>
    </row>
    <row r="15" ht="34" customHeight="1">
      <c r="A15" s="3" t="inlineStr">
        <is>
          <t>R011</t>
        </is>
      </c>
      <c r="B15" s="3" t="inlineStr">
        <is>
          <t>A</t>
        </is>
      </c>
      <c r="C15" s="3" t="inlineStr">
        <is>
          <t>A-1</t>
        </is>
      </c>
      <c r="D15" s="3" t="n">
        <v>500</v>
      </c>
      <c r="E15" s="3" t="n">
        <v>4</v>
      </c>
      <c r="F15" s="3" t="inlineStr">
        <is>
          <t>%</t>
        </is>
      </c>
      <c r="G15" s="3" t="inlineStr">
        <is>
          <t>없음</t>
        </is>
      </c>
      <c r="H15" s="3" t="inlineStr">
        <is>
          <t>A-1-500</t>
        </is>
      </c>
      <c r="I15" s="3" t="inlineStr">
        <is>
          <t>연구원(가명)</t>
        </is>
      </c>
      <c r="J15" s="3" t="inlineStr">
        <is>
          <t>측정값 있음</t>
        </is>
      </c>
    </row>
    <row r="16" ht="34" customHeight="1">
      <c r="A16" s="2" t="inlineStr">
        <is>
          <t>R012</t>
        </is>
      </c>
      <c r="B16" s="2" t="inlineStr">
        <is>
          <t>A</t>
        </is>
      </c>
      <c r="C16" s="2" t="inlineStr">
        <is>
          <t>A-2</t>
        </is>
      </c>
      <c r="D16" s="2" t="n">
        <v>500</v>
      </c>
      <c r="E16" s="2" t="n">
        <v>5</v>
      </c>
      <c r="F16" s="2" t="inlineStr">
        <is>
          <t>%</t>
        </is>
      </c>
      <c r="G16" s="2" t="inlineStr">
        <is>
          <t>없음</t>
        </is>
      </c>
      <c r="H16" s="2" t="inlineStr">
        <is>
          <t>A-2-500</t>
        </is>
      </c>
      <c r="I16" s="2" t="inlineStr">
        <is>
          <t>연구원(가명)</t>
        </is>
      </c>
      <c r="J16" s="2" t="inlineStr">
        <is>
          <t>측정값 있음</t>
        </is>
      </c>
    </row>
    <row r="17" ht="34" customHeight="1">
      <c r="A17" s="3" t="inlineStr">
        <is>
          <t>R013</t>
        </is>
      </c>
      <c r="B17" s="3" t="inlineStr">
        <is>
          <t>A</t>
        </is>
      </c>
      <c r="C17" s="3" t="inlineStr">
        <is>
          <t>A-3</t>
        </is>
      </c>
      <c r="D17" s="3" t="n">
        <v>500</v>
      </c>
      <c r="E17" s="3" t="n">
        <v>6</v>
      </c>
      <c r="F17" s="3" t="inlineStr">
        <is>
          <t>%</t>
        </is>
      </c>
      <c r="G17" s="3" t="inlineStr">
        <is>
          <t>없음</t>
        </is>
      </c>
      <c r="H17" s="3" t="inlineStr">
        <is>
          <t>A-3-500</t>
        </is>
      </c>
      <c r="I17" s="3" t="inlineStr">
        <is>
          <t>연구원(가명)</t>
        </is>
      </c>
      <c r="J17" s="3" t="inlineStr">
        <is>
          <t>측정값 있음</t>
        </is>
      </c>
    </row>
    <row r="18" ht="34" customHeight="1">
      <c r="A18" s="2" t="inlineStr">
        <is>
          <t>R014</t>
        </is>
      </c>
      <c r="B18" s="2" t="inlineStr">
        <is>
          <t>A</t>
        </is>
      </c>
      <c r="C18" s="2" t="inlineStr">
        <is>
          <t>A-4</t>
        </is>
      </c>
      <c r="D18" s="2" t="n">
        <v>500</v>
      </c>
      <c r="E18" s="2" t="n">
        <v>5</v>
      </c>
      <c r="F18" s="2" t="inlineStr">
        <is>
          <t>%</t>
        </is>
      </c>
      <c r="G18" s="2" t="inlineStr">
        <is>
          <t>없음</t>
        </is>
      </c>
      <c r="H18" s="2" t="inlineStr">
        <is>
          <t>A-4-500</t>
        </is>
      </c>
      <c r="I18" s="2" t="inlineStr">
        <is>
          <t>연구원(가명)</t>
        </is>
      </c>
      <c r="J18" s="2" t="inlineStr">
        <is>
          <t>측정값 있음</t>
        </is>
      </c>
    </row>
    <row r="19" ht="34" customHeight="1">
      <c r="A19" s="3" t="inlineStr">
        <is>
          <t>R015</t>
        </is>
      </c>
      <c r="B19" s="3" t="inlineStr">
        <is>
          <t>A</t>
        </is>
      </c>
      <c r="C19" s="3" t="inlineStr">
        <is>
          <t>A-5</t>
        </is>
      </c>
      <c r="D19" s="3" t="n">
        <v>500</v>
      </c>
      <c r="E19" s="3" t="n">
        <v>5</v>
      </c>
      <c r="F19" s="3" t="inlineStr">
        <is>
          <t>%</t>
        </is>
      </c>
      <c r="G19" s="3" t="inlineStr">
        <is>
          <t>없음</t>
        </is>
      </c>
      <c r="H19" s="3" t="inlineStr">
        <is>
          <t>A-5-500</t>
        </is>
      </c>
      <c r="I19" s="3" t="inlineStr">
        <is>
          <t>연구원(가명)</t>
        </is>
      </c>
      <c r="J19" s="3" t="inlineStr">
        <is>
          <t>측정값 있음</t>
        </is>
      </c>
    </row>
    <row r="20" ht="34" customHeight="1">
      <c r="A20" s="2" t="inlineStr">
        <is>
          <t>R016</t>
        </is>
      </c>
      <c r="B20" s="2" t="inlineStr">
        <is>
          <t>B</t>
        </is>
      </c>
      <c r="C20" s="2" t="inlineStr">
        <is>
          <t>B-1</t>
        </is>
      </c>
      <c r="D20" s="2" t="n">
        <v>96</v>
      </c>
      <c r="E20" s="2" t="n">
        <v>0</v>
      </c>
      <c r="F20" s="2" t="inlineStr">
        <is>
          <t>%</t>
        </is>
      </c>
      <c r="G20" s="2" t="inlineStr">
        <is>
          <t>없음</t>
        </is>
      </c>
      <c r="H20" s="2" t="inlineStr">
        <is>
          <t>B-1-96</t>
        </is>
      </c>
      <c r="I20" s="2" t="inlineStr">
        <is>
          <t>연구원(가명)</t>
        </is>
      </c>
      <c r="J20" s="2" t="inlineStr">
        <is>
          <t>측정값 있음</t>
        </is>
      </c>
    </row>
    <row r="21" ht="34" customHeight="1">
      <c r="A21" s="3" t="inlineStr">
        <is>
          <t>R017</t>
        </is>
      </c>
      <c r="B21" s="3" t="inlineStr">
        <is>
          <t>B</t>
        </is>
      </c>
      <c r="C21" s="3" t="inlineStr">
        <is>
          <t>B-2</t>
        </is>
      </c>
      <c r="D21" s="3" t="n">
        <v>96</v>
      </c>
      <c r="E21" s="3" t="n">
        <v>0</v>
      </c>
      <c r="F21" s="3" t="inlineStr">
        <is>
          <t>%</t>
        </is>
      </c>
      <c r="G21" s="3" t="inlineStr">
        <is>
          <t>없음</t>
        </is>
      </c>
      <c r="H21" s="3" t="inlineStr">
        <is>
          <t>B-2-96</t>
        </is>
      </c>
      <c r="I21" s="3" t="inlineStr">
        <is>
          <t>연구원(가명)</t>
        </is>
      </c>
      <c r="J21" s="3" t="inlineStr">
        <is>
          <t>측정값 있음</t>
        </is>
      </c>
    </row>
    <row r="22" ht="34" customHeight="1">
      <c r="A22" s="2" t="inlineStr">
        <is>
          <t>R018</t>
        </is>
      </c>
      <c r="B22" s="2" t="inlineStr">
        <is>
          <t>B</t>
        </is>
      </c>
      <c r="C22" s="2" t="inlineStr">
        <is>
          <t>B-3</t>
        </is>
      </c>
      <c r="D22" s="2" t="n">
        <v>96</v>
      </c>
      <c r="E22" s="2" t="n">
        <v>0</v>
      </c>
      <c r="F22" s="2" t="inlineStr">
        <is>
          <t>%</t>
        </is>
      </c>
      <c r="G22" s="2" t="inlineStr">
        <is>
          <t>없음</t>
        </is>
      </c>
      <c r="H22" s="2" t="inlineStr">
        <is>
          <t>B-3-96</t>
        </is>
      </c>
      <c r="I22" s="2" t="inlineStr">
        <is>
          <t>연구원(가명)</t>
        </is>
      </c>
      <c r="J22" s="2" t="inlineStr">
        <is>
          <t>측정값 있음</t>
        </is>
      </c>
    </row>
    <row r="23" ht="34" customHeight="1">
      <c r="A23" s="3" t="inlineStr">
        <is>
          <t>R019</t>
        </is>
      </c>
      <c r="B23" s="3" t="inlineStr">
        <is>
          <t>B</t>
        </is>
      </c>
      <c r="C23" s="3" t="inlineStr">
        <is>
          <t>B-4</t>
        </is>
      </c>
      <c r="D23" s="3" t="n">
        <v>96</v>
      </c>
      <c r="E23" s="3" t="n">
        <v>0</v>
      </c>
      <c r="F23" s="3" t="inlineStr">
        <is>
          <t>%</t>
        </is>
      </c>
      <c r="G23" s="3" t="inlineStr">
        <is>
          <t>없음</t>
        </is>
      </c>
      <c r="H23" s="3" t="inlineStr">
        <is>
          <t>B-4-96</t>
        </is>
      </c>
      <c r="I23" s="3" t="inlineStr">
        <is>
          <t>연구원(가명)</t>
        </is>
      </c>
      <c r="J23" s="3" t="inlineStr">
        <is>
          <t>측정값 있음</t>
        </is>
      </c>
    </row>
    <row r="24" ht="34" customHeight="1">
      <c r="A24" s="2" t="inlineStr">
        <is>
          <t>R020</t>
        </is>
      </c>
      <c r="B24" s="2" t="inlineStr">
        <is>
          <t>B</t>
        </is>
      </c>
      <c r="C24" s="2" t="inlineStr">
        <is>
          <t>B-5</t>
        </is>
      </c>
      <c r="D24" s="2" t="n">
        <v>96</v>
      </c>
      <c r="E24" s="2" t="n">
        <v>0</v>
      </c>
      <c r="F24" s="2" t="inlineStr">
        <is>
          <t>%</t>
        </is>
      </c>
      <c r="G24" s="2" t="inlineStr">
        <is>
          <t>없음</t>
        </is>
      </c>
      <c r="H24" s="2" t="inlineStr">
        <is>
          <t>B-5-96</t>
        </is>
      </c>
      <c r="I24" s="2" t="inlineStr">
        <is>
          <t>연구원(가명)</t>
        </is>
      </c>
      <c r="J24" s="2" t="inlineStr">
        <is>
          <t>측정값 있음</t>
        </is>
      </c>
    </row>
    <row r="25" ht="34" customHeight="1">
      <c r="A25" s="3" t="inlineStr">
        <is>
          <t>R021</t>
        </is>
      </c>
      <c r="B25" s="3" t="inlineStr">
        <is>
          <t>B</t>
        </is>
      </c>
      <c r="C25" s="3" t="inlineStr">
        <is>
          <t>B-1</t>
        </is>
      </c>
      <c r="D25" s="3" t="n">
        <v>240</v>
      </c>
      <c r="E25" s="3" t="n">
        <v>0.2</v>
      </c>
      <c r="F25" s="3" t="inlineStr">
        <is>
          <t>%</t>
        </is>
      </c>
      <c r="G25" s="3" t="inlineStr">
        <is>
          <t>없음</t>
        </is>
      </c>
      <c r="H25" s="3" t="inlineStr">
        <is>
          <t>B-1-240</t>
        </is>
      </c>
      <c r="I25" s="3" t="inlineStr">
        <is>
          <t>연구원(가명)</t>
        </is>
      </c>
      <c r="J25" s="3" t="inlineStr">
        <is>
          <t>측정값 있음</t>
        </is>
      </c>
    </row>
    <row r="26" ht="34" customHeight="1">
      <c r="A26" s="2" t="inlineStr">
        <is>
          <t>R022</t>
        </is>
      </c>
      <c r="B26" s="2" t="inlineStr">
        <is>
          <t>B</t>
        </is>
      </c>
      <c r="C26" s="2" t="inlineStr">
        <is>
          <t>B-2</t>
        </is>
      </c>
      <c r="D26" s="2" t="n">
        <v>240</v>
      </c>
      <c r="E26" s="2" t="n">
        <v>0.4</v>
      </c>
      <c r="F26" s="2" t="inlineStr">
        <is>
          <t>%</t>
        </is>
      </c>
      <c r="G26" s="2" t="inlineStr">
        <is>
          <t>없음</t>
        </is>
      </c>
      <c r="H26" s="2" t="inlineStr">
        <is>
          <t>B-2-240</t>
        </is>
      </c>
      <c r="I26" s="2" t="inlineStr">
        <is>
          <t>연구원(가명)</t>
        </is>
      </c>
      <c r="J26" s="2" t="inlineStr">
        <is>
          <t>측정값 있음</t>
        </is>
      </c>
    </row>
    <row r="27" ht="34" customHeight="1">
      <c r="A27" s="3" t="inlineStr">
        <is>
          <t>R023</t>
        </is>
      </c>
      <c r="B27" s="3" t="inlineStr">
        <is>
          <t>B</t>
        </is>
      </c>
      <c r="C27" s="3" t="inlineStr">
        <is>
          <t>B-3</t>
        </is>
      </c>
      <c r="D27" s="3" t="n">
        <v>240</v>
      </c>
      <c r="E27" s="3" t="n">
        <v>0.2</v>
      </c>
      <c r="F27" s="3" t="inlineStr">
        <is>
          <t>%</t>
        </is>
      </c>
      <c r="G27" s="3" t="inlineStr">
        <is>
          <t>없음</t>
        </is>
      </c>
      <c r="H27" s="3" t="inlineStr">
        <is>
          <t>B-3-240</t>
        </is>
      </c>
      <c r="I27" s="3" t="inlineStr">
        <is>
          <t>연구원(가명)</t>
        </is>
      </c>
      <c r="J27" s="3" t="inlineStr">
        <is>
          <t>측정값 있음</t>
        </is>
      </c>
    </row>
    <row r="28" ht="34" customHeight="1">
      <c r="A28" s="2" t="inlineStr">
        <is>
          <t>R024</t>
        </is>
      </c>
      <c r="B28" s="2" t="inlineStr">
        <is>
          <t>B</t>
        </is>
      </c>
      <c r="C28" s="2" t="inlineStr">
        <is>
          <t>B-4</t>
        </is>
      </c>
      <c r="D28" s="2" t="n">
        <v>240</v>
      </c>
      <c r="E28" s="2" t="n">
        <v>0.6</v>
      </c>
      <c r="F28" s="2" t="inlineStr">
        <is>
          <t>%</t>
        </is>
      </c>
      <c r="G28" s="2" t="inlineStr">
        <is>
          <t>없음</t>
        </is>
      </c>
      <c r="H28" s="2" t="inlineStr">
        <is>
          <t>B-4-240</t>
        </is>
      </c>
      <c r="I28" s="2" t="inlineStr">
        <is>
          <t>연구원(가명)</t>
        </is>
      </c>
      <c r="J28" s="2" t="inlineStr">
        <is>
          <t>측정값 있음</t>
        </is>
      </c>
    </row>
    <row r="29" ht="34" customHeight="1">
      <c r="A29" s="3" t="inlineStr">
        <is>
          <t>R025</t>
        </is>
      </c>
      <c r="B29" s="3" t="inlineStr">
        <is>
          <t>B</t>
        </is>
      </c>
      <c r="C29" s="3" t="inlineStr">
        <is>
          <t>B-5</t>
        </is>
      </c>
      <c r="D29" s="3" t="n">
        <v>240</v>
      </c>
      <c r="E29" s="3" t="n">
        <v>0.6</v>
      </c>
      <c r="F29" s="3" t="inlineStr">
        <is>
          <t>%</t>
        </is>
      </c>
      <c r="G29" s="3" t="inlineStr">
        <is>
          <t>없음</t>
        </is>
      </c>
      <c r="H29" s="3" t="inlineStr">
        <is>
          <t>B-5-240</t>
        </is>
      </c>
      <c r="I29" s="3" t="inlineStr">
        <is>
          <t>연구원(가명)</t>
        </is>
      </c>
      <c r="J29" s="3" t="inlineStr">
        <is>
          <t>측정값 있음</t>
        </is>
      </c>
    </row>
    <row r="30" ht="34" customHeight="1">
      <c r="A30" s="2" t="inlineStr">
        <is>
          <t>R026</t>
        </is>
      </c>
      <c r="B30" s="2" t="inlineStr">
        <is>
          <t>B</t>
        </is>
      </c>
      <c r="C30" s="2" t="inlineStr">
        <is>
          <t>B-1</t>
        </is>
      </c>
      <c r="D30" s="2" t="n">
        <v>500</v>
      </c>
      <c r="E30" s="2" t="n">
        <v>1</v>
      </c>
      <c r="F30" s="2" t="inlineStr">
        <is>
          <t>%</t>
        </is>
      </c>
      <c r="G30" s="2" t="inlineStr">
        <is>
          <t>없음</t>
        </is>
      </c>
      <c r="H30" s="2" t="inlineStr">
        <is>
          <t>B-1-500</t>
        </is>
      </c>
      <c r="I30" s="2" t="inlineStr">
        <is>
          <t>연구원(가명)</t>
        </is>
      </c>
      <c r="J30" s="2" t="inlineStr">
        <is>
          <t>측정값 있음</t>
        </is>
      </c>
    </row>
    <row r="31" ht="34" customHeight="1">
      <c r="A31" s="3" t="inlineStr">
        <is>
          <t>R027</t>
        </is>
      </c>
      <c r="B31" s="3" t="inlineStr">
        <is>
          <t>B</t>
        </is>
      </c>
      <c r="C31" s="3" t="inlineStr">
        <is>
          <t>B-2</t>
        </is>
      </c>
      <c r="D31" s="3" t="n">
        <v>500</v>
      </c>
      <c r="E31" s="3" t="n">
        <v>1</v>
      </c>
      <c r="F31" s="3" t="inlineStr">
        <is>
          <t>%</t>
        </is>
      </c>
      <c r="G31" s="3" t="inlineStr">
        <is>
          <t>없음</t>
        </is>
      </c>
      <c r="H31" s="3" t="inlineStr">
        <is>
          <t>B-2-500</t>
        </is>
      </c>
      <c r="I31" s="3" t="inlineStr">
        <is>
          <t>연구원(가명)</t>
        </is>
      </c>
      <c r="J31" s="3" t="inlineStr">
        <is>
          <t>측정값 있음</t>
        </is>
      </c>
    </row>
    <row r="32" ht="34" customHeight="1">
      <c r="A32" s="2" t="inlineStr">
        <is>
          <t>R028</t>
        </is>
      </c>
      <c r="B32" s="2" t="inlineStr">
        <is>
          <t>B</t>
        </is>
      </c>
      <c r="C32" s="2" t="inlineStr">
        <is>
          <t>B-3</t>
        </is>
      </c>
      <c r="D32" s="2" t="n">
        <v>500</v>
      </c>
      <c r="E32" s="2" t="n">
        <v>2</v>
      </c>
      <c r="F32" s="2" t="inlineStr">
        <is>
          <t>%</t>
        </is>
      </c>
      <c r="G32" s="2" t="inlineStr">
        <is>
          <t>없음</t>
        </is>
      </c>
      <c r="H32" s="2" t="inlineStr">
        <is>
          <t>B-3-500</t>
        </is>
      </c>
      <c r="I32" s="2" t="inlineStr">
        <is>
          <t>연구원(가명)</t>
        </is>
      </c>
      <c r="J32" s="2" t="inlineStr">
        <is>
          <t>측정값 있음</t>
        </is>
      </c>
    </row>
    <row r="33" ht="34" customHeight="1">
      <c r="A33" s="3" t="inlineStr">
        <is>
          <t>R029</t>
        </is>
      </c>
      <c r="B33" s="3" t="inlineStr">
        <is>
          <t>B</t>
        </is>
      </c>
      <c r="C33" s="3" t="inlineStr">
        <is>
          <t>B-4</t>
        </is>
      </c>
      <c r="D33" s="3" t="n">
        <v>500</v>
      </c>
      <c r="E33" s="3" t="n">
        <v>2</v>
      </c>
      <c r="F33" s="3" t="inlineStr">
        <is>
          <t>%</t>
        </is>
      </c>
      <c r="G33" s="3" t="inlineStr">
        <is>
          <t>없음</t>
        </is>
      </c>
      <c r="H33" s="3" t="inlineStr">
        <is>
          <t>B-4-500</t>
        </is>
      </c>
      <c r="I33" s="3" t="inlineStr">
        <is>
          <t>연구원(가명)</t>
        </is>
      </c>
      <c r="J33" s="3" t="inlineStr">
        <is>
          <t>측정값 있음</t>
        </is>
      </c>
    </row>
    <row r="34" ht="34" customHeight="1">
      <c r="A34" s="2" t="inlineStr">
        <is>
          <t>R030</t>
        </is>
      </c>
      <c r="B34" s="2" t="inlineStr">
        <is>
          <t>B</t>
        </is>
      </c>
      <c r="C34" s="2" t="inlineStr">
        <is>
          <t>B-5</t>
        </is>
      </c>
      <c r="D34" s="2" t="n">
        <v>500</v>
      </c>
      <c r="E34" s="2" t="n"/>
      <c r="F34" s="2" t="inlineStr">
        <is>
          <t>%</t>
        </is>
      </c>
      <c r="G34" s="2" t="inlineStr">
        <is>
          <t>없음</t>
        </is>
      </c>
      <c r="H34" s="2" t="inlineStr">
        <is>
          <t>B-5-500</t>
        </is>
      </c>
      <c r="I34" s="2" t="inlineStr">
        <is>
          <t>연구원(가명)</t>
        </is>
      </c>
      <c r="J34" s="2" t="inlineStr">
        <is>
          <t>확인 필요</t>
        </is>
      </c>
    </row>
  </sheetData>
  <autoFilter ref="A4:J34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34" customHeight="1">
      <c r="A1" s="1" t="inlineStr">
        <is>
          <t>교육 영상 시연용 가상 자료</t>
        </is>
      </c>
      <c r="B1" s="1" t="n"/>
      <c r="C1" s="1" t="n"/>
      <c r="D1" s="1" t="n"/>
    </row>
    <row r="2" ht="34" customHeight="1">
      <c r="A2" s="2" t="inlineStr">
        <is>
          <t>DH-BK01(가명) 철 서스펜션 브래킷 · 코팅 A/B</t>
        </is>
      </c>
      <c r="B2" s="2" t="n"/>
      <c r="C2" s="2" t="n"/>
      <c r="D2" s="2" t="n"/>
    </row>
    <row r="3" ht="12" customHeight="1">
      <c r="A3" s="3" t="n"/>
      <c r="B3" s="3" t="n"/>
      <c r="C3" s="3" t="n"/>
      <c r="D3" s="3" t="n"/>
    </row>
    <row r="4" ht="34" customHeight="1">
      <c r="A4" s="1" t="inlineStr">
        <is>
          <t>원기록 번호</t>
        </is>
      </c>
      <c r="B4" s="1" t="inlineStr">
        <is>
          <t>처리</t>
        </is>
      </c>
      <c r="C4" s="1" t="inlineStr">
        <is>
          <t>근거</t>
        </is>
      </c>
      <c r="D4" s="1" t="inlineStr">
        <is>
          <t>후속 확인</t>
        </is>
      </c>
    </row>
    <row r="5" ht="34" customHeight="1">
      <c r="A5" s="3" t="inlineStr">
        <is>
          <t>R003</t>
        </is>
      </c>
      <c r="B5" s="3" t="inlineStr">
        <is>
          <t>단위 통일</t>
        </is>
      </c>
      <c r="C5" s="3" t="inlineStr">
        <is>
          <t>0.002 비율 → 0.2%</t>
        </is>
      </c>
      <c r="D5" s="3" t="inlineStr">
        <is>
          <t>기록 이미지와 기준 메모 대조</t>
        </is>
      </c>
    </row>
    <row r="6" ht="34" customHeight="1">
      <c r="A6" s="2" t="inlineStr">
        <is>
          <t>R017</t>
        </is>
      </c>
      <c r="B6" s="2" t="inlineStr">
        <is>
          <t>이름 통일</t>
        </is>
      </c>
      <c r="C6" s="2" t="inlineStr">
        <is>
          <t>코팅 B / B-02 → B / B-2</t>
        </is>
      </c>
      <c r="D6" s="2" t="inlineStr">
        <is>
          <t>동일 시료</t>
        </is>
      </c>
    </row>
    <row r="7" ht="34" customHeight="1">
      <c r="A7" s="3" t="inlineStr">
        <is>
          <t>R024</t>
        </is>
      </c>
      <c r="B7" s="3" t="inlineStr">
        <is>
          <t>단위 통일</t>
        </is>
      </c>
      <c r="C7" s="3" t="inlineStr">
        <is>
          <t>0.6% → 수치 0.6, 단위 %</t>
        </is>
      </c>
      <c r="D7" s="3" t="inlineStr">
        <is>
          <t>값 자체와 단위를 분리</t>
        </is>
      </c>
    </row>
    <row r="8" ht="34" customHeight="1">
      <c r="A8" s="2" t="inlineStr">
        <is>
          <t>R030</t>
        </is>
      </c>
      <c r="B8" s="2" t="inlineStr">
        <is>
          <t>미기입 유지</t>
        </is>
      </c>
      <c r="C8" s="2" t="inlineStr">
        <is>
          <t>B-5 · 500시간은 빈칸 유지</t>
        </is>
      </c>
      <c r="D8" s="2" t="inlineStr">
        <is>
          <t>측정 건수에서 제외, 담당자 확인</t>
        </is>
      </c>
    </row>
    <row r="9" ht="34" customHeight="1">
      <c r="A9" s="3" t="inlineStr">
        <is>
          <t>R031</t>
        </is>
      </c>
      <c r="B9" s="3" t="inlineStr">
        <is>
          <t>중복 제외</t>
        </is>
      </c>
      <c r="C9" s="3" t="inlineStr">
        <is>
          <t>R007과 시료·시점·사진·값 같음</t>
        </is>
      </c>
      <c r="D9" s="3" t="inlineStr">
        <is>
          <t>원본은 보존</t>
        </is>
      </c>
    </row>
  </sheetData>
  <autoFilter ref="A4:D9"/>
  <pageMargins left="0.75" right="0.75" top="1" bottom="1" header="0.5" footer="0.5"/>
  <pageSetup orientation="landscape" paperSize="9" fitToHeight="0" fitToWidth="1"/>
</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H10"/>
  <ns0:sheetViews>
    <ns0:sheetView showGridLines="0" workbookViewId="0">
      <ns0:pane xSplit="3" ySplit="4" topLeftCell="D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  <ns0:col width="22" customWidth="1" min="5" max="5"/>
    <ns0:col width="22" customWidth="1" min="6" max="6"/>
    <ns0:col width="22" customWidth="1" min="7" max="7"/>
    <ns0:col width="22" customWidth="1" min="8" max="8"/>
  </ns0:cols>
  <ns0:sheetData>
    <ns0:row r="1" ht="34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</ns0:row>
    <ns0:row r="2" ht="34" customHeight="1">
      <ns0:c r="A2" s="2" t="inlineStr">
        <ns0:is>
          <ns0:t>DH-BK01(가명) 철 서스펜션 브래킷 · 코팅 A/B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</ns0:row>
    <ns0:row r="3" ht="12" customHeight="1">
      <ns0:c r="A3" s="3" t="n"/>
      <ns0:c r="B3" s="3" t="n"/>
      <ns0:c r="C3" s="3" t="n"/>
      <ns0:c r="D3" s="3" t="n"/>
      <ns0:c r="E3" s="3" t="n"/>
      <ns0:c r="F3" s="3" t="n"/>
      <ns0:c r="G3" s="3" t="n"/>
      <ns0:c r="H3" s="3" t="n"/>
    </ns0:row>
    <ns0:row r="4" ht="34" customHeight="1">
      <ns0:c r="A4" s="1" t="inlineStr">
        <ns0:is>
          <ns0:t>코팅</ns0:t>
        </ns0:is>
      </ns0:c>
      <ns0:c r="B4" s="1" t="inlineStr">
        <ns0:is>
          <ns0:t>시간(h)</ns0:t>
        </ns0:is>
      </ns0:c>
      <ns0:c r="C4" s="1" t="inlineStr">
        <ns0:is>
          <ns0:t>측정 건수</ns0:t>
        </ns0:is>
      </ns0:c>
      <ns0:c r="D4" s="1" t="inlineStr">
        <ns0:is>
          <ns0:t>합계(%)</ns0:t>
        </ns0:is>
      </ns0:c>
      <ns0:c r="E4" s="1" t="inlineStr">
        <ns0:is>
          <ns0:t>평균(%)</ns0:t>
        </ns0:is>
      </ns0:c>
      <ns0:c r="F4" s="1" t="inlineStr">
        <ns0:is>
          <ns0:t>최소(%)</ns0:t>
        </ns0:is>
      </ns0:c>
      <ns0:c r="G4" s="1" t="inlineStr">
        <ns0:is>
          <ns0:t>최대(%)</ns0:t>
        </ns0:is>
      </ns0:c>
      <ns0:c r="H4" s="1" t="inlineStr">
        <ns0:is>
          <ns0:t>미기입 건수</ns0:t>
        </ns0:is>
      </ns0:c>
    </ns0:row>
    <ns0:row r="5" ht="34" customHeight="1">
      <ns0:c r="A5" s="3" t="inlineStr">
        <ns0:is>
          <ns0:t>A</ns0:t>
        </ns0:is>
      </ns0:c>
      <ns0:c r="B5" s="3" t="n">
        <ns0:v>96</ns0:v>
      </ns0:c>
      <ns0:c r="C5" s="3">
        <ns0:f>COUNT(정리표!E5:E9)</ns0:f>
        <ns0:v>5</ns0:v>
      </ns0:c>
      <ns0:c r="D5" s="3">
        <ns0:f>SUM(정리표!E5:E9)</ns0:f>
        <ns0:v>0.2</ns0:v>
      </ns0:c>
      <ns0:c r="E5" s="3">
        <ns0:f>D5/C5</ns0:f>
        <ns0:v>0.04</ns0:v>
      </ns0:c>
      <ns0:c r="F5" s="3">
        <ns0:f>MIN(정리표!E5:E9)</ns0:f>
        <ns0:v>0</ns0:v>
      </ns0:c>
      <ns0:c r="G5" s="3">
        <ns0:f>MAX(정리표!E5:E9)</ns0:f>
        <ns0:v>0.2</ns0:v>
      </ns0:c>
      <ns0:c r="H5" s="3" t="n">
        <ns0:v>0</ns0:v>
      </ns0:c>
    </ns0:row>
    <ns0:row r="6" ht="34" customHeight="1">
      <ns0:c r="A6" s="2" t="inlineStr">
        <ns0:is>
          <ns0:t>A</ns0:t>
        </ns0:is>
      </ns0:c>
      <ns0:c r="B6" s="2" t="n">
        <ns0:v>240</ns0:v>
      </ns0:c>
      <ns0:c r="C6" s="2">
        <ns0:f>COUNT(정리표!E10:E14)</ns0:f>
        <ns0:v>5</ns0:v>
      </ns0:c>
      <ns0:c r="D6" s="2">
        <ns0:f>SUM(정리표!E10:E14)</ns0:f>
        <ns0:v>5.0</ns0:v>
      </ns0:c>
      <ns0:c r="E6" s="2">
        <ns0:f>D6/C6</ns0:f>
        <ns0:v>1.0</ns0:v>
      </ns0:c>
      <ns0:c r="F6" s="2">
        <ns0:f>MIN(정리표!E10:E14)</ns0:f>
        <ns0:v>0.8</ns0:v>
      </ns0:c>
      <ns0:c r="G6" s="2">
        <ns0:f>MAX(정리표!E10:E14)</ns0:f>
        <ns0:v>1.2</ns0:v>
      </ns0:c>
      <ns0:c r="H6" s="2" t="n">
        <ns0:v>0</ns0:v>
      </ns0:c>
    </ns0:row>
    <ns0:row r="7" ht="34" customHeight="1">
      <ns0:c r="A7" s="3" t="inlineStr">
        <ns0:is>
          <ns0:t>A</ns0:t>
        </ns0:is>
      </ns0:c>
      <ns0:c r="B7" s="3" t="n">
        <ns0:v>500</ns0:v>
      </ns0:c>
      <ns0:c r="C7" s="3">
        <ns0:f>COUNT(정리표!E15:E19)</ns0:f>
        <ns0:v>5</ns0:v>
      </ns0:c>
      <ns0:c r="D7" s="3">
        <ns0:f>SUM(정리표!E15:E19)</ns0:f>
        <ns0:v>25</ns0:v>
      </ns0:c>
      <ns0:c r="E7" s="3">
        <ns0:f>D7/C7</ns0:f>
        <ns0:v>5.0</ns0:v>
      </ns0:c>
      <ns0:c r="F7" s="3">
        <ns0:f>MIN(정리표!E15:E19)</ns0:f>
        <ns0:v>4</ns0:v>
      </ns0:c>
      <ns0:c r="G7" s="3">
        <ns0:f>MAX(정리표!E15:E19)</ns0:f>
        <ns0:v>6</ns0:v>
      </ns0:c>
      <ns0:c r="H7" s="3" t="n">
        <ns0:v>0</ns0:v>
      </ns0:c>
    </ns0:row>
    <ns0:row r="8" ht="34" customHeight="1">
      <ns0:c r="A8" s="2" t="inlineStr">
        <ns0:is>
          <ns0:t>B</ns0:t>
        </ns0:is>
      </ns0:c>
      <ns0:c r="B8" s="2" t="n">
        <ns0:v>96</ns0:v>
      </ns0:c>
      <ns0:c r="C8" s="2">
        <ns0:f>COUNT(정리표!E20:E24)</ns0:f>
        <ns0:v>5</ns0:v>
      </ns0:c>
      <ns0:c r="D8" s="2">
        <ns0:f>SUM(정리표!E20:E24)</ns0:f>
        <ns0:v>0</ns0:v>
      </ns0:c>
      <ns0:c r="E8" s="2">
        <ns0:f>D8/C8</ns0:f>
        <ns0:v>0.0</ns0:v>
      </ns0:c>
      <ns0:c r="F8" s="2">
        <ns0:f>MIN(정리표!E20:E24)</ns0:f>
        <ns0:v>0</ns0:v>
      </ns0:c>
      <ns0:c r="G8" s="2">
        <ns0:f>MAX(정리표!E20:E24)</ns0:f>
        <ns0:v>0</ns0:v>
      </ns0:c>
      <ns0:c r="H8" s="2" t="n">
        <ns0:v>0</ns0:v>
      </ns0:c>
    </ns0:row>
    <ns0:row r="9" ht="34" customHeight="1">
      <ns0:c r="A9" s="3" t="inlineStr">
        <ns0:is>
          <ns0:t>B</ns0:t>
        </ns0:is>
      </ns0:c>
      <ns0:c r="B9" s="3" t="n">
        <ns0:v>240</ns0:v>
      </ns0:c>
      <ns0:c r="C9" s="3">
        <ns0:f>COUNT(정리표!E25:E29)</ns0:f>
        <ns0:v>5</ns0:v>
      </ns0:c>
      <ns0:c r="D9" s="3">
        <ns0:f>SUM(정리표!E25:E29)</ns0:f>
        <ns0:v>2.0</ns0:v>
      </ns0:c>
      <ns0:c r="E9" s="3">
        <ns0:f>D9/C9</ns0:f>
        <ns0:v>0.4</ns0:v>
      </ns0:c>
      <ns0:c r="F9" s="3">
        <ns0:f>MIN(정리표!E25:E29)</ns0:f>
        <ns0:v>0.2</ns0:v>
      </ns0:c>
      <ns0:c r="G9" s="3">
        <ns0:f>MAX(정리표!E25:E29)</ns0:f>
        <ns0:v>0.6</ns0:v>
      </ns0:c>
      <ns0:c r="H9" s="3" t="n">
        <ns0:v>0</ns0:v>
      </ns0:c>
    </ns0:row>
    <ns0:row r="10" ht="34" customHeight="1">
      <ns0:c r="A10" s="2" t="inlineStr">
        <ns0:is>
          <ns0:t>B</ns0:t>
        </ns0:is>
      </ns0:c>
      <ns0:c r="B10" s="2" t="n">
        <ns0:v>500</ns0:v>
      </ns0:c>
      <ns0:c r="C10" s="2">
        <ns0:f>COUNT(정리표!E30:E34)</ns0:f>
        <ns0:v>4</ns0:v>
      </ns0:c>
      <ns0:c r="D10" s="2">
        <ns0:f>SUM(정리표!E30:E34)</ns0:f>
        <ns0:v>6</ns0:v>
      </ns0:c>
      <ns0:c r="E10" s="2">
        <ns0:f>D10/C10</ns0:f>
        <ns0:v>1.5</ns0:v>
      </ns0:c>
      <ns0:c r="F10" s="2">
        <ns0:f>MIN(정리표!E30:E34)</ns0:f>
        <ns0:v>1</ns0:v>
      </ns0:c>
      <ns0:c r="G10" s="2">
        <ns0:f>MAX(정리표!E30:E34)</ns0:f>
        <ns0:v>2</ns0:v>
      </ns0:c>
      <ns0:c r="H10" s="2" t="n">
        <ns0:v>1</ns0:v>
      </ns0:c>
    </ns0:row>
  </ns0:sheetData>
  <ns0:autoFilter ref="A4:H10"/>
  <ns0:pageMargins left="0.75" right="0.75" top="1" bottom="1" header="0.5" footer="0.5"/>
  <ns0:pageSetup orientation="landscape" paperSize="9" fitToHeight="0" fitToWidth="1"/>
</ns0: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34" customHeight="1">
      <c r="A1" s="1" t="inlineStr">
        <is>
          <t>교육 영상 시연용 가상 자료</t>
        </is>
      </c>
      <c r="B1" s="1" t="n"/>
      <c r="C1" s="1" t="n"/>
      <c r="D1" s="1" t="n"/>
    </row>
    <row r="2" ht="34" customHeight="1">
      <c r="A2" s="2" t="inlineStr">
        <is>
          <t>DH-BK01(가명) 철 서스펜션 브래킷 · 코팅 A/B</t>
        </is>
      </c>
      <c r="B2" s="2" t="n"/>
      <c r="C2" s="2" t="n"/>
      <c r="D2" s="2" t="n"/>
    </row>
    <row r="3" ht="12" customHeight="1">
      <c r="A3" s="3" t="n"/>
      <c r="B3" s="3" t="n"/>
      <c r="C3" s="3" t="n"/>
      <c r="D3" s="3" t="n"/>
    </row>
    <row r="4" ht="34" customHeight="1">
      <c r="A4" s="1" t="inlineStr">
        <is>
          <t>시료</t>
        </is>
      </c>
      <c r="B4" s="1" t="inlineStr">
        <is>
          <t>96시간(%)</t>
        </is>
      </c>
      <c r="C4" s="1" t="inlineStr">
        <is>
          <t>240시간(%)</t>
        </is>
      </c>
      <c r="D4" s="1" t="inlineStr">
        <is>
          <t>500시간(%)</t>
        </is>
      </c>
    </row>
    <row r="5" ht="34" customHeight="1">
      <c r="A5" s="3" t="inlineStr">
        <is>
          <t>A-1</t>
        </is>
      </c>
      <c r="B5" s="3" t="n">
        <v>0</v>
      </c>
      <c r="C5" s="3" t="n">
        <v>1</v>
      </c>
      <c r="D5" s="3" t="n">
        <v>4</v>
      </c>
    </row>
    <row r="6" ht="34" customHeight="1">
      <c r="A6" s="2" t="inlineStr">
        <is>
          <t>A-2</t>
        </is>
      </c>
      <c r="B6" s="2" t="n">
        <v>0</v>
      </c>
      <c r="C6" s="2" t="n">
        <v>1.2</v>
      </c>
      <c r="D6" s="2" t="n">
        <v>5</v>
      </c>
    </row>
    <row r="7" ht="34" customHeight="1">
      <c r="A7" s="3" t="inlineStr">
        <is>
          <t>A-3</t>
        </is>
      </c>
      <c r="B7" s="3" t="n">
        <v>0.2</v>
      </c>
      <c r="C7" s="3" t="n">
        <v>0.8</v>
      </c>
      <c r="D7" s="3" t="n">
        <v>6</v>
      </c>
    </row>
    <row r="8" ht="34" customHeight="1">
      <c r="A8" s="2" t="inlineStr">
        <is>
          <t>A-4</t>
        </is>
      </c>
      <c r="B8" s="2" t="n">
        <v>0</v>
      </c>
      <c r="C8" s="2" t="n">
        <v>1</v>
      </c>
      <c r="D8" s="2" t="n">
        <v>5</v>
      </c>
    </row>
    <row r="9" ht="34" customHeight="1">
      <c r="A9" s="3" t="inlineStr">
        <is>
          <t>A-5</t>
        </is>
      </c>
      <c r="B9" s="3" t="n">
        <v>0</v>
      </c>
      <c r="C9" s="3" t="n">
        <v>1</v>
      </c>
      <c r="D9" s="3" t="n">
        <v>5</v>
      </c>
    </row>
    <row r="10" ht="34" customHeight="1">
      <c r="A10" s="2" t="inlineStr">
        <is>
          <t>B-1</t>
        </is>
      </c>
      <c r="B10" s="2" t="n">
        <v>0</v>
      </c>
      <c r="C10" s="2" t="n">
        <v>0.2</v>
      </c>
      <c r="D10" s="2" t="n">
        <v>1</v>
      </c>
    </row>
    <row r="11" ht="34" customHeight="1">
      <c r="A11" s="3" t="inlineStr">
        <is>
          <t>B-2</t>
        </is>
      </c>
      <c r="B11" s="3" t="n">
        <v>0</v>
      </c>
      <c r="C11" s="3" t="n">
        <v>0.4</v>
      </c>
      <c r="D11" s="3" t="n">
        <v>1</v>
      </c>
    </row>
    <row r="12" ht="34" customHeight="1">
      <c r="A12" s="2" t="inlineStr">
        <is>
          <t>B-3</t>
        </is>
      </c>
      <c r="B12" s="2" t="n">
        <v>0</v>
      </c>
      <c r="C12" s="2" t="n">
        <v>0.2</v>
      </c>
      <c r="D12" s="2" t="n">
        <v>2</v>
      </c>
    </row>
    <row r="13" ht="34" customHeight="1">
      <c r="A13" s="3" t="inlineStr">
        <is>
          <t>B-4</t>
        </is>
      </c>
      <c r="B13" s="3" t="n">
        <v>0</v>
      </c>
      <c r="C13" s="3" t="n">
        <v>0.6</v>
      </c>
      <c r="D13" s="3" t="n">
        <v>2</v>
      </c>
    </row>
    <row r="14" ht="34" customHeight="1">
      <c r="A14" s="2" t="inlineStr">
        <is>
          <t>B-5</t>
        </is>
      </c>
      <c r="B14" s="2" t="n">
        <v>0</v>
      </c>
      <c r="C14" s="2" t="n">
        <v>0.6</v>
      </c>
      <c r="D14" s="2" t="n"/>
    </row>
  </sheetData>
  <autoFilter ref="A4:D14"/>
  <pageMargins left="0.75" right="0.75" top="1" bottom="1" header="0.5" footer="0.5"/>
  <pageSetup orientation="landscape" paperSize="9" fitToHeight="0" fitToWidth="1"/>
</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8"/>
  <ns0:sheetViews>
    <ns0:sheetView showGridLines="0" workbookViewId="0">
      <ns0:pane xSplit="3" ySplit="4" topLeftCell="D5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</ns0:cols>
  <ns0:sheetData>
    <ns0:row r="1" ht="34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4" customHeight="1">
      <ns0:c r="A2" s="2" t="inlineStr">
        <ns0:is>
          <ns0:t>DH-BK01(가명) 철 서스펜션 브래킷 · 코팅 A/B</ns0:t>
        </ns0:is>
      </ns0:c>
      <ns0:c r="B2" s="2" t="n"/>
      <ns0:c r="C2" s="2" t="n"/>
    </ns0:row>
    <ns0:row r="3" ht="12" customHeight="1">
      <ns0:c r="A3" s="3" t="n"/>
      <ns0:c r="B3" s="3" t="n"/>
      <ns0:c r="C3" s="3" t="n"/>
    </ns0:row>
    <ns0:row r="4" ht="34" customHeight="1">
      <ns0:c r="A4" s="1" t="inlineStr">
        <ns0:is>
          <ns0:t>항목</ns0:t>
        </ns0:is>
      </ns0:c>
      <ns0:c r="B4" s="1" t="inlineStr">
        <ns0:is>
          <ns0:t>금액(원)</ns0:t>
        </ns0:is>
      </ns0:c>
      <ns0:c r="C4" s="1" t="inlineStr">
        <ns0:is>
          <ns0:t>조건</ns0:t>
        </ns0:is>
      </ns0:c>
    </ns0:row>
    <ns0:row r="5" ht="34" customHeight="1">
      <ns0:c r="A5" s="3" t="inlineStr">
        <ns0:is>
          <ns0:t>전체 재시험비</ns0:t>
        </ns0:is>
      </ns0:c>
      <ns0:c r="B5" s="3" t="n">
        <ns0:v>600000</ns0:v>
      </ns0:c>
      <ns0:c r="C5" s="3" t="inlineStr">
        <ns0:is>
          <ns0:t>비교용 가정, 실제 견적 아님</ns0:t>
        </ns0:is>
      </ns0:c>
    </ns0:row>
    <ns0:row r="6" ht="34" customHeight="1">
      <ns0:c r="A6" s="2" t="inlineStr">
        <ns0:is>
          <ns0:t>원기록·사진 확인비</ns0:t>
        </ns0:is>
      </ns0:c>
      <ns0:c r="B6" s="2" t="n">
        <ns0:v>30000</ns0:v>
      </ns0:c>
      <ns0:c r="C6" s="2" t="inlineStr">
        <ns0:is>
          <ns0:t>가정</ns0:t>
        </ns0:is>
      </ns0:c>
    </ns0:row>
    <ns0:row r="7" ht="34" customHeight="1">
      <ns0:c r="A7" s="3" t="inlineStr">
        <ns0:is>
          <ns0:t>조건부 절감</ns0:t>
        </ns0:is>
      </ns0:c>
      <ns0:c r="B7" s="3">
        <ns0:f>B5-B6</ns0:f>
        <ns0:v>570000</ns0:v>
      </ns0:c>
      <ns0:c r="C7" s="3" t="inlineStr">
        <ns0:is>
          <ns0:t>원기록 복원으로 전체 재시험을 피할 때만</ns0:t>
        </ns0:is>
      </ns0:c>
    </ns0:row>
    <ns0:row r="8" ht="34" customHeight="1">
      <ns0:c r="A8" s="2" t="inlineStr">
        <ns0:is>
          <ns0:t>이번 사례 상태</ns0:t>
        </ns0:is>
      </ns0:c>
      <ns0:c r="B8" s="2" t="n">
        <ns0:v>0</ns0:v>
      </ns0:c>
      <ns0:c r="C8" s="2" t="inlineStr">
        <ns0:is>
          <ns0:t>미기입 미해결. 절감 실적 확정 불가</ns0:t>
        </ns0:is>
      </ns0:c>
    </ns0:row>
  </ns0:sheetData>
  <ns0:autoFilter ref="A4:C8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2026-11-03T00:39:15Z</dcterms:created>
  <dcterms:modified xmlns:dcterms="http://purl.org/dc/terms/" xmlns:xsi="http://www.w3.org/2001/XMLSchema-instance" xsi:type="dcterms:W3CDTF">2026-11-03T00:39:15Z</dcterms:modified>
</cp:coreProperties>
</file>