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평가표" sheetId="1" state="visible" r:id="rId1"/>
    <sheet xmlns:r="http://schemas.openxmlformats.org/officeDocument/2006/relationships" name="기준" sheetId="2" state="visible" r:id="rId2"/>
    <sheet xmlns:r="http://schemas.openxmlformats.org/officeDocument/2006/relationships" name="근거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C8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 ht="42" customHeight="1">
      <c r="A1" s="1" t="inlineStr">
        <is>
          <t>교육 영상 시연용 가상 자료 · 결과 예시 · 실제 앱 생성 결과 아님</t>
        </is>
      </c>
    </row>
    <row r="2" ht="42" customHeight="1">
      <c r="A2" s="2" t="inlineStr">
        <is>
          <t>대현테크(가명) · 2026년 1~10월 · 빈칸은 미평가</t>
        </is>
      </c>
    </row>
    <row r="3" ht="42" customHeight="1">
      <c r="A3" s="2" t="inlineStr">
        <is>
          <t>협력사</t>
        </is>
      </c>
      <c r="B3" s="2" t="inlineStr">
        <is>
          <t>품질</t>
        </is>
      </c>
      <c r="C3" s="2" t="inlineStr">
        <is>
          <t>납기</t>
        </is>
      </c>
      <c r="D3" s="2" t="inlineStr">
        <is>
          <t>가격</t>
        </is>
      </c>
      <c r="E3" s="2" t="inlineStr">
        <is>
          <t>대응</t>
        </is>
      </c>
      <c r="F3" s="2" t="inlineStr">
        <is>
          <t>공급 위험</t>
        </is>
      </c>
      <c r="G3" s="2" t="inlineStr">
        <is>
          <t>확정점</t>
        </is>
      </c>
      <c r="H3" s="2" t="inlineStr">
        <is>
          <t>미평가 항목</t>
        </is>
      </c>
      <c r="I3" s="2" t="inlineStr">
        <is>
          <t>총점</t>
        </is>
      </c>
      <c r="J3" s="2" t="inlineStr">
        <is>
          <t>등급</t>
        </is>
      </c>
    </row>
    <row r="4" ht="42" customHeight="1">
      <c r="A4" s="2" t="inlineStr">
        <is>
          <t>한빛정밀</t>
        </is>
      </c>
      <c r="B4" s="2" t="n">
        <v>28</v>
      </c>
      <c r="C4" s="2" t="n">
        <v>25</v>
      </c>
      <c r="D4" s="2" t="n">
        <v>5</v>
      </c>
      <c r="E4" s="2" t="n">
        <v>10</v>
      </c>
      <c r="F4" s="2" t="n"/>
      <c r="G4" s="2">
        <f>SUM(B4:F4)</f>
        <v/>
      </c>
      <c r="H4" s="2" t="inlineStr">
        <is>
          <t>공급 위험</t>
        </is>
      </c>
      <c r="I4" s="2">
        <f>IF(COUNT(B4:F4)&lt;5,"보류",SUM(B4:F4))</f>
        <v/>
      </c>
      <c r="J4" s="2">
        <f>IF(COUNT(B4:F4)&lt;5,"보류",IF(I4&gt;=90,"A",IF(I4&gt;=75,"B","C")))</f>
        <v/>
      </c>
    </row>
    <row r="5" ht="42" customHeight="1">
      <c r="A5" s="2" t="inlineStr">
        <is>
          <t>소망금속</t>
        </is>
      </c>
      <c r="B5" s="2" t="n">
        <v>14</v>
      </c>
      <c r="C5" s="2" t="n">
        <v>15</v>
      </c>
      <c r="D5" s="2" t="n">
        <v>20</v>
      </c>
      <c r="E5" s="2" t="n">
        <v>4</v>
      </c>
      <c r="F5" s="2" t="n"/>
      <c r="G5" s="2">
        <f>SUM(B5:F5)</f>
        <v/>
      </c>
      <c r="H5" s="2" t="inlineStr">
        <is>
          <t>공급 위험</t>
        </is>
      </c>
      <c r="I5" s="2">
        <f>IF(COUNT(B5:F5)&lt;5,"보류",SUM(B5:F5))</f>
        <v/>
      </c>
      <c r="J5" s="2">
        <f>IF(COUNT(B5:F5)&lt;5,"보류",IF(I5&gt;=90,"A",IF(I5&gt;=75,"B","C")))</f>
        <v/>
      </c>
    </row>
    <row r="6" ht="42" customHeight="1">
      <c r="A6" s="2" t="inlineStr">
        <is>
          <t>우진고무</t>
        </is>
      </c>
      <c r="B6" s="2" t="n">
        <v>35</v>
      </c>
      <c r="C6" s="2" t="n">
        <v>20</v>
      </c>
      <c r="D6" s="2" t="n">
        <v>15</v>
      </c>
      <c r="E6" s="2" t="n">
        <v>7</v>
      </c>
      <c r="F6" s="2" t="n">
        <v>5</v>
      </c>
      <c r="G6" s="2">
        <f>SUM(B6:F6)</f>
        <v/>
      </c>
      <c r="H6" s="2" t="inlineStr">
        <is>
          <t>없음</t>
        </is>
      </c>
      <c r="I6" s="2">
        <f>IF(COUNT(B6:F6)&lt;5,"보류",SUM(B6:F6))</f>
        <v/>
      </c>
      <c r="J6" s="2">
        <f>IF(COUNT(B6:F6)&lt;5,"보류",IF(I6&gt;=90,"A",IF(I6&gt;=75,"B","C")))</f>
        <v/>
      </c>
    </row>
    <row r="7" ht="42" customHeight="1">
      <c r="A7" s="2" t="inlineStr">
        <is>
          <t>태성전장</t>
        </is>
      </c>
      <c r="B7" s="2" t="n">
        <v>35</v>
      </c>
      <c r="C7" s="2" t="n">
        <v>25</v>
      </c>
      <c r="D7" s="2" t="n">
        <v>15</v>
      </c>
      <c r="E7" s="2" t="n">
        <v>10</v>
      </c>
      <c r="F7" s="2" t="n"/>
      <c r="G7" s="2">
        <f>SUM(B7:F7)</f>
        <v/>
      </c>
      <c r="H7" s="2" t="inlineStr">
        <is>
          <t>공급 위험</t>
        </is>
      </c>
      <c r="I7" s="2">
        <f>IF(COUNT(B7:F7)&lt;5,"보류",SUM(B7:F7))</f>
        <v/>
      </c>
      <c r="J7" s="2">
        <f>IF(COUNT(B7:F7)&lt;5,"보류",IF(I7&gt;=90,"A",IF(I7&gt;=75,"B","C")))</f>
        <v/>
      </c>
    </row>
    <row r="8" ht="42" customHeight="1">
      <c r="A8" s="2" t="inlineStr">
        <is>
          <t>세화산업</t>
        </is>
      </c>
      <c r="B8" s="2" t="n">
        <v>28</v>
      </c>
      <c r="C8" s="2" t="n">
        <v>10</v>
      </c>
      <c r="D8" s="2" t="n">
        <v>20</v>
      </c>
      <c r="E8" s="2" t="n">
        <v>7</v>
      </c>
      <c r="F8" s="2" t="n"/>
      <c r="G8" s="2">
        <f>SUM(B8:F8)</f>
        <v/>
      </c>
      <c r="H8" s="2" t="inlineStr">
        <is>
          <t>공급 위험</t>
        </is>
      </c>
      <c r="I8" s="2">
        <f>IF(COUNT(B8:F8)&lt;5,"보류",SUM(B8:F8))</f>
        <v/>
      </c>
      <c r="J8" s="2">
        <f>IF(COUNT(B8:F8)&lt;5,"보류",IF(I8&gt;=90,"A",IF(I8&gt;=75,"B","C")))</f>
        <v/>
      </c>
    </row>
    <row r="9" ht="42" customHeight="1">
      <c r="A9" s="2" t="inlineStr">
        <is>
          <t>※ 확정점은 부분 합계다. 미평가가 있으면 총점·등급을 확정하지 않는다.</t>
        </is>
      </c>
    </row>
  </sheetData>
  <mergeCells count="3">
    <mergeCell ref="A1:J1"/>
    <mergeCell ref="A9:J9"/>
    <mergeCell ref="A2:J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0" customWidth="1" min="1" max="1"/>
  </cols>
  <sheetData>
    <row r="1" ht="58" customHeight="1">
      <c r="A1" s="1" t="inlineStr">
        <is>
          <t>교육 영상 시연용 가상 자료 · 평가 기준 예시</t>
        </is>
      </c>
    </row>
    <row r="2" ht="58" customHeight="1">
      <c r="A2" s="2" t="inlineStr">
        <is>
          <t>대현테크(가명), 자동차 부품 제조 · 평가 기간 2026년 1~10월</t>
        </is>
      </c>
    </row>
    <row r="3" ht="58" customHeight="1">
      <c r="A3" s="2" t="inlineStr">
        <is>
          <t>협력사와 수치는 모두 가상이며, 이 기준은 교육용 예시다.</t>
        </is>
      </c>
    </row>
    <row r="4" ht="58" customHeight="1">
      <c r="A4" s="2" t="inlineStr">
        <is>
          <t>실적은 협력사실적_2026_가상.xlsx를 그대로 쓴다.</t>
        </is>
      </c>
    </row>
    <row r="5" ht="58" customHeight="1">
      <c r="A5" s="2" t="inlineStr">
        <is>
          <t>배점: 품질 35, 납기 25, 가격 20, 대응 10, 공급 위험 10. 합계 100.</t>
        </is>
      </c>
    </row>
    <row r="6" ht="58" customHeight="1">
      <c r="A6" s="2" t="inlineStr">
        <is>
          <t>품질(백만 개 중 불량 개수): 100 이하 35점 / 100 초과~200 이하 28점 / 200 초과~300 이하 21점 / 300 초과 14점.</t>
        </is>
      </c>
    </row>
    <row r="7" ht="58" customHeight="1">
      <c r="A7" s="2" t="inlineStr">
        <is>
          <t>납기 준수율: 98% 이상 25점 / 95% 이상~98% 미만 20점 / 90% 이상~95% 미만 15점 / 90% 미만 10점.</t>
        </is>
      </c>
    </row>
    <row r="8" ht="58" customHeight="1">
      <c r="A8" s="2" t="inlineStr">
        <is>
          <t>가격(요청 단가 인상률): 0% 이하 20점 / 0% 초과~3% 이하 15점 / 3% 초과~7% 미만 10점 / 7% 이상 5점.</t>
        </is>
      </c>
    </row>
    <row r="9" ht="58" customHeight="1">
      <c r="A9" s="2" t="inlineStr">
        <is>
          <t>문제 회신 평균: 2일 이하 10점 / 2일 초과~4일 이하 7점 / 4일 초과 4점.</t>
        </is>
      </c>
    </row>
    <row r="10" ht="58" customHeight="1">
      <c r="A10" s="2" t="inlineStr">
        <is>
          <t>공급 위험: 메모에 공장 1곳이라고 있으면 5점. 대체 생산 가능이 확인되면 10점. 그 외는 빈칸.</t>
        </is>
      </c>
    </row>
    <row r="11" ht="58" customHeight="1">
      <c r="A11" s="2" t="inlineStr">
        <is>
          <t>메모가 없다는 이유로 공급 위험에 10점을 주지 않는다. 빈칸은 0점으로 처리하지 않는다.</t>
        </is>
      </c>
    </row>
    <row r="12" ht="58" customHeight="1">
      <c r="A12" s="2" t="inlineStr">
        <is>
          <t>확정점은 점수가 있는 항목만 더한다. 미평가 항목이 있으면 총점과 등급은 보류한다.</t>
        </is>
      </c>
    </row>
    <row r="13" ht="58" customHeight="1">
      <c r="A13" s="2" t="inlineStr">
        <is>
          <t>전 항목 평가 완료 때만 90점 이상 A / 75점 이상~90점 미만 B / 75점 미만 C.</t>
        </is>
      </c>
    </row>
    <row r="14" ht="58" customHeight="1">
      <c r="A14" s="2" t="inlineStr">
        <is>
          <t>공급 위험 자료가 있는 우진고무만 82점 B. 나머지 네 곳은 총점·등급 보류.</t>
        </is>
      </c>
    </row>
    <row r="15" ht="58" customHeight="1">
      <c r="A15" s="2" t="inlineStr">
        <is>
          <t>우진고무 개선 요청은 가상 내부 검토용이며, 회신 기한은 미정으로 적는다. 외부 발송은 하지 않는다.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65" customWidth="1" min="7" max="7"/>
  </cols>
  <sheetData>
    <row r="1" ht="58" customHeight="1">
      <c r="A1" s="1" t="inlineStr">
        <is>
          <t>교육 영상 시연용 가상 자료 · 결과 예시</t>
        </is>
      </c>
    </row>
    <row r="2" ht="58" customHeight="1">
      <c r="A2" s="2" t="inlineStr">
        <is>
          <t>협력사</t>
        </is>
      </c>
      <c r="B2" s="2" t="inlineStr">
        <is>
          <t>품질 근거</t>
        </is>
      </c>
      <c r="C2" s="2" t="inlineStr">
        <is>
          <t>납기 근거</t>
        </is>
      </c>
      <c r="D2" s="2" t="inlineStr">
        <is>
          <t>가격 근거</t>
        </is>
      </c>
      <c r="E2" s="2" t="inlineStr">
        <is>
          <t>대응 근거</t>
        </is>
      </c>
      <c r="F2" s="2" t="inlineStr">
        <is>
          <t>공급 위험 근거</t>
        </is>
      </c>
      <c r="G2" s="2" t="inlineStr">
        <is>
          <t>후속 조치</t>
        </is>
      </c>
    </row>
    <row r="3" ht="58" customHeight="1">
      <c r="A3" s="2" t="inlineStr">
        <is>
          <t>한빛정밀</t>
        </is>
      </c>
      <c r="B3" s="2" t="inlineStr">
        <is>
          <t>백만 개 중 불량 120개</t>
        </is>
      </c>
      <c r="C3" s="2" t="inlineStr">
        <is>
          <t>납기 준수 98%</t>
        </is>
      </c>
      <c r="D3" s="2" t="inlineStr">
        <is>
          <t>요청 단가 변동 7%</t>
        </is>
      </c>
      <c r="E3" s="2" t="inlineStr">
        <is>
          <t>문제 회신 평균 2일</t>
        </is>
      </c>
      <c r="F3" s="2" t="inlineStr">
        <is>
          <t>자료 없음</t>
        </is>
      </c>
      <c r="G3" s="2" t="inlineStr">
        <is>
          <t>공급 위험 자료 추가 확인 후 등급 확정</t>
        </is>
      </c>
    </row>
    <row r="4" ht="58" customHeight="1">
      <c r="A4" s="2" t="inlineStr">
        <is>
          <t>소망금속</t>
        </is>
      </c>
      <c r="B4" s="2" t="inlineStr">
        <is>
          <t>백만 개 중 불량 450개</t>
        </is>
      </c>
      <c r="C4" s="2" t="inlineStr">
        <is>
          <t>납기 준수 91%</t>
        </is>
      </c>
      <c r="D4" s="2" t="inlineStr">
        <is>
          <t>요청 단가 변동 0%</t>
        </is>
      </c>
      <c r="E4" s="2" t="inlineStr">
        <is>
          <t>문제 회신 평균 5일</t>
        </is>
      </c>
      <c r="F4" s="2" t="inlineStr">
        <is>
          <t>자료 없음</t>
        </is>
      </c>
      <c r="G4" s="2" t="inlineStr">
        <is>
          <t>공급 위험 자료 추가 확인 후 등급 확정</t>
        </is>
      </c>
    </row>
    <row r="5" ht="58" customHeight="1">
      <c r="A5" s="2" t="inlineStr">
        <is>
          <t>우진고무</t>
        </is>
      </c>
      <c r="B5" s="2" t="inlineStr">
        <is>
          <t>백만 개 중 불량 80개</t>
        </is>
      </c>
      <c r="C5" s="2" t="inlineStr">
        <is>
          <t>납기 준수 95%</t>
        </is>
      </c>
      <c r="D5" s="2" t="inlineStr">
        <is>
          <t>요청 단가 변동 3%</t>
        </is>
      </c>
      <c r="E5" s="2" t="inlineStr">
        <is>
          <t>문제 회신 평균 3일</t>
        </is>
      </c>
      <c r="F5" s="2" t="inlineStr">
        <is>
          <t>공장이 1곳뿐</t>
        </is>
      </c>
      <c r="G5" s="2" t="inlineStr">
        <is>
          <t>우진고무 담당자님, 납기 준수율 95%와 평균 회신 3일의 개선 방안을 부탁드립니다. 공장 1곳의 생산 차질에 대비한 방안도 함께 알려 주십시오. 회신 기한: 미정(담당자 확정 후 전달).</t>
        </is>
      </c>
    </row>
    <row r="6" ht="58" customHeight="1">
      <c r="A6" s="2" t="inlineStr">
        <is>
          <t>태성전장</t>
        </is>
      </c>
      <c r="B6" s="2" t="inlineStr">
        <is>
          <t>백만 개 중 불량 90개</t>
        </is>
      </c>
      <c r="C6" s="2" t="inlineStr">
        <is>
          <t>납기 준수 99%</t>
        </is>
      </c>
      <c r="D6" s="2" t="inlineStr">
        <is>
          <t>요청 단가 변동 2%</t>
        </is>
      </c>
      <c r="E6" s="2" t="inlineStr">
        <is>
          <t>문제 회신 평균 1일</t>
        </is>
      </c>
      <c r="F6" s="2" t="inlineStr">
        <is>
          <t>자료 없음</t>
        </is>
      </c>
      <c r="G6" s="2" t="inlineStr">
        <is>
          <t>공급 위험 자료 추가 확인 후 등급 확정</t>
        </is>
      </c>
    </row>
    <row r="7" ht="58" customHeight="1">
      <c r="A7" s="2" t="inlineStr">
        <is>
          <t>세화산업</t>
        </is>
      </c>
      <c r="B7" s="2" t="inlineStr">
        <is>
          <t>백만 개 중 불량 200개</t>
        </is>
      </c>
      <c r="C7" s="2" t="inlineStr">
        <is>
          <t>납기 준수 88%</t>
        </is>
      </c>
      <c r="D7" s="2" t="inlineStr">
        <is>
          <t>요청 단가 변동 -1%</t>
        </is>
      </c>
      <c r="E7" s="2" t="inlineStr">
        <is>
          <t>문제 회신 평균 4일</t>
        </is>
      </c>
      <c r="F7" s="2" t="inlineStr">
        <is>
          <t>자료 없음</t>
        </is>
      </c>
      <c r="G7" s="2" t="inlineStr">
        <is>
          <t>공급 위험 자료 추가 확인 후 등급 확정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2026-11-04T14:15:46Z</dcterms:created>
  <dcterms:modified xmlns:dcterms="http://purl.org/dc/terms/" xmlns:xsi="http://www.w3.org/2001/XMLSchema-instance" xsi:type="dcterms:W3CDTF">2026-11-04T14:15:46Z</dcterms:modified>
</cp:coreProperties>
</file>