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수표" sheetId="1" state="visible" r:id="rId1"/>
    <sheet xmlns:r="http://schemas.openxmlformats.org/officeDocument/2006/relationships" name="근거기록" sheetId="2" state="visible" r:id="rId2"/>
    <sheet xmlns:r="http://schemas.openxmlformats.org/officeDocument/2006/relationships" name="직접평가" sheetId="3" state="visible" r:id="rId3"/>
    <sheet xmlns:r="http://schemas.openxmlformats.org/officeDocument/2006/relationships" name="가중치비교" sheetId="4" state="visible" r:id="rId4"/>
    <sheet xmlns:r="http://schemas.openxmlformats.org/officeDocument/2006/relationships" name="숫자재계산" sheetId="5" state="visible" r:id="rId5"/>
    <sheet xmlns:r="http://schemas.openxmlformats.org/officeDocument/2006/relationships" name="안내" sheetId="6" state="visible" r:id="rId6"/>
  </sheets>
  <definedNames>
    <definedName name="_xlnm._FilterDatabase" localSheetId="0" hidden="1">'점수표'!$A$2:$I$11</definedName>
    <definedName name="_xlnm.Print_Titles" localSheetId="0">'점수표'!$1:$2</definedName>
    <definedName name="_xlnm._FilterDatabase" localSheetId="1" hidden="1">'근거기록'!$A$2:$G$34</definedName>
    <definedName name="_xlnm.Print_Titles" localSheetId="1">'근거기록'!$1:$2</definedName>
    <definedName name="_xlnm._FilterDatabase" localSheetId="2" hidden="1">'직접평가'!$A$2:$G$10</definedName>
    <definedName name="_xlnm.Print_Titles" localSheetId="2">'직접평가'!$1:$2</definedName>
    <definedName name="_xlnm._FilterDatabase" localSheetId="3" hidden="1">'가중치비교'!$A$2:$F$10</definedName>
    <definedName name="_xlnm.Print_Titles" localSheetId="3">'가중치비교'!$1:$2</definedName>
    <definedName name="_xlnm._FilterDatabase" localSheetId="4" hidden="1">'숫자재계산'!$A$2:$E$7</definedName>
    <definedName name="_xlnm.Print_Titles" localSheetId="4">'숫자재계산'!$1:$2</definedName>
    <definedName name="_xlnm._FilterDatabase" localSheetId="5" hidden="1">'안내'!$A$2:$B$7</definedName>
    <definedName name="_xlnm.Print_Titles" localSheetId="5">'안내'!$1:$2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4F0FF"/>
      </patternFill>
    </fill>
    <fill>
      <patternFill patternType="solid">
        <fgColor rgb="00283047"/>
      </patternFill>
    </fill>
  </fills>
  <borders count="2">
    <border>
      <left/>
      <right/>
      <top/>
      <bottom/>
      <diagonal/>
    </border>
    <border>
      <bottom style="hair">
        <color rgb="00D5D8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164" fontId="1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  <xf numFmtId="3" fontId="1" fillId="2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11"/>
  <ns0:sheetViews>
    <ns0:sheetView showGridLines="0" workbookViewId="0">
      <ns0:pane xSplit="2" ySplit="2" topLeftCell="C3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4" customWidth="1" min="1" max="1"/>
    <ns0:col width="24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6" customWidth="1" min="7" max="7"/>
    <ns0:col width="34" customWidth="1" min="8" max="8"/>
    <ns0:col width="22" customWidth="1" min="9" max="9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</ns0:row>
    <ns0:row r="2" ht="32" customHeight="1">
      <ns0:c r="A2" s="2" t="inlineStr">
        <ns0:is>
          <ns0:t>번호</ns0:t>
        </ns0:is>
      </ns0:c>
      <ns0:c r="B2" s="2" t="inlineStr">
        <ns0:is>
          <ns0:t>아이디어</ns0:t>
        </ns0:is>
      </ns0:c>
      <ns0:c r="C2" s="2" t="inlineStr">
        <ns0:is>
          <ns0:t>고객 불편</ns0:t>
        </ns0:is>
      </ns0:c>
      <ns0:c r="D2" s="2" t="inlineStr">
        <ns0:is>
          <ns0:t>돈 낼 가능성</ns0:t>
        </ns0:is>
      </ns0:c>
      <ns0:c r="E2" s="2" t="inlineStr">
        <ns0:is>
          <ns0:t>우리 자산 활용</ns0:t>
        </ns0:is>
      </ns0:c>
      <ns0:c r="F2" s="2" t="inlineStr">
        <ns0:is>
          <ns0:t>작게 시험하기</ns0:t>
        </ns0:is>
      </ns0:c>
      <ns0:c r="G2" s="2" t="inlineStr">
        <ns0:is>
          <ns0:t>총점</ns0:t>
        </ns0:is>
      </ns0:c>
      <ns0:c r="H2" s="2" t="inlineStr">
        <ns0:is>
          <ns0:t>근거 읽기</ns0:t>
        </ns0:is>
      </ns0:c>
      <ns0:c r="I2" s="2" t="inlineStr">
        <ns0:is>
          <ns0:t>상태</ns0:t>
        </ns0:is>
      </ns0:c>
    </ns0:row>
    <ns0:row r="3" ht="32" customHeight="1">
      <ns0:c r="A3" s="1" t="inlineStr">
        <ns0:is>
          <ns0:t>가중치</ns0:t>
        </ns0:is>
      </ns0:c>
      <ns0:c r="B3" s="1" t="inlineStr"/>
      <ns0:c r="C3" s="1" t="n">
        <ns0:v>35</ns0:v>
      </ns0:c>
      <ns0:c r="D3" s="1" t="n">
        <ns0:v>25</ns0:v>
      </ns0:c>
      <ns0:c r="E3" s="1" t="n">
        <ns0:v>25</ns0:v>
      </ns0:c>
      <ns0:c r="F3" s="1" t="n">
        <ns0:v>15</ns0:v>
      </ns0:c>
      <ns0:c r="G3" s="1" t="n"/>
      <ns0:c r="H3" s="1" t="inlineStr">
        <ns0:is>
          <ns0:t>제안점수는 합의된 예시</ns0:t>
        </ns0:is>
      </ns0:c>
      <ns0:c r="I3" s="1" t="inlineStr">
        <ns0:is>
          <ns0:t>안전 조건 별도</ns0:t>
        </ns0:is>
      </ns0:c>
    </ns0:row>
    <ns0:row r="4" ht="32" customHeight="1">
      <ns0:c r="A4" s="3" t="inlineStr">
        <ns0:is>
          <ns0:t>I02</ns0:t>
        </ns0:is>
      </ns0:c>
      <ns0:c r="B4" s="3" t="inlineStr">
        <ns0:is>
          <ns0:t>반품 검수 묶음</ns0:t>
        </ns0:is>
      </ns0:c>
      <ns0:c r="C4" s="3" t="n">
        <ns0:v>5</ns0:v>
      </ns0:c>
      <ns0:c r="D4" s="3" t="n">
        <ns0:v>4</ns0:v>
      </ns0:c>
      <ns0:c r="E4" s="3" t="n">
        <ns0:v>4</ns0:v>
      </ns0:c>
      <ns0:c r="F4" s="3" t="n">
        <ns0:v>5</ns0:v>
      </ns0:c>
      <ns0:c r="G4" s="3">
        <ns0:f>C4*$C$3/5+D4*$D$3/5+E4*$E$3/5+F4*$F$3/5</ns0:f>
        <ns0:v>90</ns0:v>
      </ns0:c>
      <ns0:c r="H4" s="3" t="inlineStr">
        <ns0:is>
          <ns0:t>가격 문의도 신청은 아님</ns0:t>
        </ns0:is>
      </ns0:c>
      <ns0:c r="I4" s="3" t="inlineStr">
        <ns0:is>
          <ns0:t>검증 후보</ns0:t>
        </ns0:is>
      </ns0:c>
    </ns0:row>
    <ns0:row r="5" ht="32" customHeight="1">
      <ns0:c r="A5" s="1" t="inlineStr">
        <ns0:is>
          <ns0:t>I01</ns0:t>
        </ns0:is>
      </ns0:c>
      <ns0:c r="B5" s="1" t="inlineStr">
        <ns0:is>
          <ns0:t>한차 배송</ns0:t>
        </ns0:is>
      </ns0:c>
      <ns0:c r="C5" s="1" t="n">
        <ns0:v>4</ns0:v>
      </ns0:c>
      <ns0:c r="D5" s="1" t="n">
        <ns0:v>3</ns0:v>
      </ns0:c>
      <ns0:c r="E5" s="1" t="n">
        <ns0:v>5</ns0:v>
      </ns0:c>
      <ns0:c r="F5" s="1" t="n">
        <ns0:v>4</ns0:v>
      </ns0:c>
      <ns0:c r="G5" s="1">
        <ns0:f>C5*$C$3/5+D5*$D$3/5+E5*$E$3/5+F5*$F$3/5</ns0:f>
        <ns0:v>80</ns0:v>
      </ns0:c>
      <ns0:c r="H5" s="1" t="inlineStr">
        <ns0:is>
          <ns0:t>메모 근거·확인 필요</ns0:t>
        </ns0:is>
      </ns0:c>
      <ns0:c r="I5" s="1" t="inlineStr">
        <ns0:is>
          <ns0:t>검증 후보</ns0:t>
        </ns0:is>
      </ns0:c>
    </ns0:row>
    <ns0:row r="6" ht="32" customHeight="1">
      <ns0:c r="A6" s="3" t="inlineStr">
        <ns0:is>
          <ns0:t>I03</ns0:t>
        </ns0:is>
      </ns0:c>
      <ns0:c r="B6" s="3" t="inlineStr">
        <ns0:is>
          <ns0:t>납품 알림</ns0:t>
        </ns0:is>
      </ns0:c>
      <ns0:c r="C6" s="3" t="n">
        <ns0:v>4</ns0:v>
      </ns0:c>
      <ns0:c r="D6" s="3" t="n">
        <ns0:v>3</ns0:v>
      </ns0:c>
      <ns0:c r="E6" s="3" t="n">
        <ns0:v>4</ns0:v>
      </ns0:c>
      <ns0:c r="F6" s="3" t="n">
        <ns0:v>5</ns0:v>
      </ns0:c>
      <ns0:c r="G6" s="3">
        <ns0:f>C6*$C$3/5+D6*$D$3/5+E6*$E$3/5+F6*$F$3/5</ns0:f>
        <ns0:v>78</ns0:v>
      </ns0:c>
      <ns0:c r="H6" s="3" t="inlineStr">
        <ns0:is>
          <ns0:t>메모 근거·확인 필요</ns0:t>
        </ns0:is>
      </ns0:c>
      <ns0:c r="I6" s="3" t="inlineStr">
        <ns0:is>
          <ns0:t>후순위</ns0:t>
        </ns0:is>
      </ns0:c>
    </ns0:row>
    <ns0:row r="7" ht="32" customHeight="1">
      <ns0:c r="A7" s="1" t="inlineStr">
        <ns0:is>
          <ns0:t>I05</ns0:t>
        </ns0:is>
      </ns0:c>
      <ns0:c r="B7" s="1" t="inlineStr">
        <ns0:is>
          <ns0:t>긴급 부품 배송</ns0:t>
        </ns0:is>
      </ns0:c>
      <ns0:c r="C7" s="1" t="n">
        <ns0:v>5</ns0:v>
      </ns0:c>
      <ns0:c r="D7" s="1" t="n">
        <ns0:v>3</ns0:v>
      </ns0:c>
      <ns0:c r="E7" s="1" t="n">
        <ns0:v>3</ns0:v>
      </ns0:c>
      <ns0:c r="F7" s="1" t="n">
        <ns0:v>3</ns0:v>
      </ns0:c>
      <ns0:c r="G7" s="1">
        <ns0:f>C7*$C$3/5+D7*$D$3/5+E7*$E$3/5+F7*$F$3/5</ns0:f>
        <ns0:v>74</ns0:v>
      </ns0:c>
      <ns0:c r="H7" s="1" t="inlineStr">
        <ns0:is>
          <ns0:t>메모 근거·확인 필요</ns0:t>
        </ns0:is>
      </ns0:c>
      <ns0:c r="I7" s="1" t="inlineStr">
        <ns0:is>
          <ns0:t>후순위</ns0:t>
        </ns0:is>
      </ns0:c>
    </ns0:row>
    <ns0:row r="8" ht="32" customHeight="1">
      <ns0:c r="A8" s="3" t="inlineStr">
        <ns0:is>
          <ns0:t>I04</ns0:t>
        </ns0:is>
      </ns0:c>
      <ns0:c r="B8" s="3" t="inlineStr">
        <ns0:is>
          <ns0:t>회수 상자 대여</ns0:t>
        </ns0:is>
      </ns0:c>
      <ns0:c r="C8" s="3" t="n">
        <ns0:v>4</ns0:v>
      </ns0:c>
      <ns0:c r="D8" s="3" t="n">
        <ns0:v>3</ns0:v>
      </ns0:c>
      <ns0:c r="E8" s="3" t="n">
        <ns0:v>4</ns0:v>
      </ns0:c>
      <ns0:c r="F8" s="3" t="n">
        <ns0:v>3</ns0:v>
      </ns0:c>
      <ns0:c r="G8" s="3">
        <ns0:f>C8*$C$3/5+D8*$D$3/5+E8*$E$3/5+F8*$F$3/5</ns0:f>
        <ns0:v>72</ns0:v>
      </ns0:c>
      <ns0:c r="H8" s="3" t="inlineStr">
        <ns0:is>
          <ns0:t>메모 근거·확인 필요</ns0:t>
        </ns0:is>
      </ns0:c>
      <ns0:c r="I8" s="3" t="inlineStr">
        <ns0:is>
          <ns0:t>후순위</ns0:t>
        </ns0:is>
      </ns0:c>
    </ns0:row>
    <ns0:row r="9" ht="32" customHeight="1">
      <ns0:c r="A9" s="1" t="inlineStr">
        <ns0:is>
          <ns0:t>I06</ns0:t>
        </ns0:is>
      </ns0:c>
      <ns0:c r="B9" s="1" t="inlineStr">
        <ns0:is>
          <ns0:t>주말 보관</ns0:t>
        </ns0:is>
      </ns0:c>
      <ns0:c r="C9" s="1" t="n">
        <ns0:v>3</ns0:v>
      </ns0:c>
      <ns0:c r="D9" s="1" t="n">
        <ns0:v>2</ns0:v>
      </ns0:c>
      <ns0:c r="E9" s="1" t="n">
        <ns0:v>5</ns0:v>
      </ns0:c>
      <ns0:c r="F9" s="1" t="n">
        <ns0:v>4</ns0:v>
      </ns0:c>
      <ns0:c r="G9" s="1">
        <ns0:f>C9*$C$3/5+D9*$D$3/5+E9*$E$3/5+F9*$F$3/5</ns0:f>
        <ns0:v>68</ns0:v>
      </ns0:c>
      <ns0:c r="H9" s="1" t="inlineStr">
        <ns0:is>
          <ns0:t>메모 근거·확인 필요</ns0:t>
        </ns0:is>
      </ns0:c>
      <ns0:c r="I9" s="1" t="inlineStr">
        <ns0:is>
          <ns0:t>후순위</ns0:t>
        </ns0:is>
      </ns0:c>
    </ns0:row>
    <ns0:row r="10" ht="32" customHeight="1">
      <ns0:c r="A10" s="3" t="inlineStr">
        <ns0:is>
          <ns0:t>I07</ns0:t>
        </ns0:is>
      </ns0:c>
      <ns0:c r="B10" s="3" t="inlineStr">
        <ns0:is>
          <ns0:t>운송비 점검</ns0:t>
        </ns0:is>
      </ns0:c>
      <ns0:c r="C10" s="3" t="n">
        <ns0:v>3</ns0:v>
      </ns0:c>
      <ns0:c r="D10" s="3" t="n">
        <ns0:v>3</ns0:v>
      </ns0:c>
      <ns0:c r="E10" s="3" t="n">
        <ns0:v>3</ns0:v>
      </ns0:c>
      <ns0:c r="F10" s="3" t="n">
        <ns0:v>4</ns0:v>
      </ns0:c>
      <ns0:c r="G10" s="3">
        <ns0:f>C10*$C$3/5+D10*$D$3/5+E10*$E$3/5+F10*$F$3/5</ns0:f>
        <ns0:v>63</ns0:v>
      </ns0:c>
      <ns0:c r="H10" s="3" t="inlineStr">
        <ns0:is>
          <ns0:t>메모 근거·확인 필요</ns0:t>
        </ns0:is>
      </ns0:c>
      <ns0:c r="I10" s="3" t="inlineStr">
        <ns0:is>
          <ns0:t>후순위</ns0:t>
        </ns0:is>
      </ns0:c>
    </ns0:row>
    <ns0:row r="11" ht="32" customHeight="1">
      <ns0:c r="A11" s="1" t="inlineStr">
        <ns0:is>
          <ns0:t>I08</ns0:t>
        </ns0:is>
      </ns0:c>
      <ns0:c r="B11" s="1" t="inlineStr">
        <ns0:is>
          <ns0:t>냉장 공동 배송</ns0:t>
        </ns0:is>
      </ns0:c>
      <ns0:c r="C11" s="1" t="n">
        <ns0:v>4</ns0:v>
      </ns0:c>
      <ns0:c r="D11" s="1" t="n">
        <ns0:v>4</ns0:v>
      </ns0:c>
      <ns0:c r="E11" s="1" t="n">
        <ns0:v>1</ns0:v>
      </ns0:c>
      <ns0:c r="F11" s="1" t="n">
        <ns0:v>1</ns0:v>
      </ns0:c>
      <ns0:c r="G11" s="1">
        <ns0:f>C11*$C$3/5+D11*$D$3/5+E11*$E$3/5+F11*$F$3/5</ns0:f>
        <ns0:v>56</ns0:v>
      </ns0:c>
      <ns0:c r="H11" s="1" t="inlineStr">
        <ns0:is>
          <ns0:t>메모 근거·확인 필요</ns0:t>
        </ns0:is>
      </ns0:c>
      <ns0:c r="I11" s="1" t="inlineStr">
        <ns0:is>
          <ns0:t>안전 미확인 보류</ns0:t>
        </ns0:is>
      </ns0:c>
    </ns0:row>
  </ns0:sheetData>
  <ns0:autoFilter ref="A2:I11"/>
  <ns0:dataValidations count="1">
    <ns0:dataValidation sqref="C4:F11" showDropDown="0" showInputMessage="0" showErrorMessage="1" allowBlank="0" errorTitle="1~5점 입력" error="정수 1~5만 넣어 주세요." type="whole" errorStyle="stop" operator="between">
      <ns0:formula1>1</ns0:formula1>
      <ns0:formula2>5</ns0:formula2>
    </ns0:dataValidation>
  </ns0:dataValidation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22" customWidth="1" min="4" max="4"/>
    <col width="75" customWidth="1" min="5" max="5"/>
    <col width="14" customWidth="1" min="6" max="6"/>
    <col width="32" customWidth="1" min="7" max="7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근거번호</t>
        </is>
      </c>
      <c r="B2" s="2" t="inlineStr">
        <is>
          <t>후보번호</t>
        </is>
      </c>
      <c r="C2" s="2" t="inlineStr">
        <is>
          <t>아이디어</t>
        </is>
      </c>
      <c r="D2" s="2" t="inlineStr">
        <is>
          <t>평가기준</t>
        </is>
      </c>
      <c r="E2" s="2" t="inlineStr">
        <is>
          <t>메모 원문</t>
        </is>
      </c>
      <c r="F2" s="2" t="inlineStr">
        <is>
          <t>제안점수</t>
        </is>
      </c>
      <c r="G2" s="2" t="inlineStr">
        <is>
          <t>근거 수준</t>
        </is>
      </c>
    </row>
    <row r="3" ht="46" customHeight="1">
      <c r="A3" s="1" t="inlineStr">
        <is>
          <t>M01-1</t>
        </is>
      </c>
      <c r="B3" s="1" t="inlineStr">
        <is>
          <t>I01</t>
        </is>
      </c>
      <c r="C3" s="1" t="inlineStr">
        <is>
          <t>한차 배송</t>
        </is>
      </c>
      <c r="D3" s="1" t="inlineStr">
        <is>
          <t>고객 불편</t>
        </is>
      </c>
      <c r="E3" s="1" t="inlineStr">
        <is>
          <t>소량 화물 운임 부담이 반복 언급됨. 손실 금액 미확인.</t>
        </is>
      </c>
      <c r="F3" s="1" t="n">
        <v>4</v>
      </c>
      <c r="G3" s="1" t="inlineStr">
        <is>
          <t>사내 회의 제안·판단 예시</t>
        </is>
      </c>
    </row>
    <row r="4" ht="46" customHeight="1">
      <c r="A4" s="3" t="inlineStr">
        <is>
          <t>M01-2</t>
        </is>
      </c>
      <c r="B4" s="3" t="inlineStr">
        <is>
          <t>I01</t>
        </is>
      </c>
      <c r="C4" s="3" t="inlineStr">
        <is>
          <t>한차 배송</t>
        </is>
      </c>
      <c r="D4" s="3" t="inlineStr">
        <is>
          <t>돈 낼 가능성</t>
        </is>
      </c>
      <c r="E4" s="3" t="inlineStr">
        <is>
          <t>관심 표현은 있으나 유료 시험 조건 문의는 없음.</t>
        </is>
      </c>
      <c r="F4" s="3" t="n">
        <v>3</v>
      </c>
      <c r="G4" s="3" t="inlineStr">
        <is>
          <t>사내 회의 제안·판단 예시</t>
        </is>
      </c>
    </row>
    <row r="5" ht="46" customHeight="1">
      <c r="A5" s="1" t="inlineStr">
        <is>
          <t>M01-3</t>
        </is>
      </c>
      <c r="B5" s="1" t="inlineStr">
        <is>
          <t>I01</t>
        </is>
      </c>
      <c r="C5" s="1" t="inlineStr">
        <is>
          <t>한차 배송</t>
        </is>
      </c>
      <c r="D5" s="1" t="inlineStr">
        <is>
          <t>우리 자산 활용</t>
        </is>
      </c>
      <c r="E5" s="1" t="inlineStr">
        <is>
          <t>평택센터 남는 공간과 대현테크 납품 길을 활용할 수 있음.</t>
        </is>
      </c>
      <c r="F5" s="1" t="n">
        <v>5</v>
      </c>
      <c r="G5" s="1" t="inlineStr">
        <is>
          <t>사내 회의 제안·판단 예시</t>
        </is>
      </c>
    </row>
    <row r="6" ht="46" customHeight="1">
      <c r="A6" s="3" t="inlineStr">
        <is>
          <t>M01-4</t>
        </is>
      </c>
      <c r="B6" s="3" t="inlineStr">
        <is>
          <t>I01</t>
        </is>
      </c>
      <c r="C6" s="3" t="inlineStr">
        <is>
          <t>한차 배송</t>
        </is>
      </c>
      <c r="D6" s="3" t="inlineStr">
        <is>
          <t>작게 시험하기</t>
        </is>
      </c>
      <c r="E6" s="3" t="inlineStr">
        <is>
          <t>센터와 납품 시간표 조율이 필요함.</t>
        </is>
      </c>
      <c r="F6" s="3" t="n">
        <v>4</v>
      </c>
      <c r="G6" s="3" t="inlineStr">
        <is>
          <t>사내 회의 제안·판단 예시</t>
        </is>
      </c>
    </row>
    <row r="7" ht="46" customHeight="1">
      <c r="A7" s="1" t="inlineStr">
        <is>
          <t>M02-1</t>
        </is>
      </c>
      <c r="B7" s="1" t="inlineStr">
        <is>
          <t>I02</t>
        </is>
      </c>
      <c r="C7" s="1" t="inlineStr">
        <is>
          <t>반품 검수 묶음</t>
        </is>
      </c>
      <c r="D7" s="1" t="inlineStr">
        <is>
          <t>고객 불편</t>
        </is>
      </c>
      <c r="E7" s="1" t="inlineStr">
        <is>
          <t>반품 상자 상태 확인과 사진 재정리로 재작업이 반복된다는 상담 메모.</t>
        </is>
      </c>
      <c r="F7" s="1" t="n">
        <v>5</v>
      </c>
      <c r="G7" s="1" t="inlineStr">
        <is>
          <t>사내 회의 제안·판단 예시</t>
        </is>
      </c>
    </row>
    <row r="8" ht="46" customHeight="1">
      <c r="A8" s="3" t="inlineStr">
        <is>
          <t>M02-2</t>
        </is>
      </c>
      <c r="B8" s="3" t="inlineStr">
        <is>
          <t>I02</t>
        </is>
      </c>
      <c r="C8" s="3" t="inlineStr">
        <is>
          <t>반품 검수 묶음</t>
        </is>
      </c>
      <c r="D8" s="3" t="inlineStr">
        <is>
          <t>돈 낼 가능성</t>
        </is>
      </c>
      <c r="E8" s="3" t="inlineStr">
        <is>
          <t>상자당 서비스 가격과 유료 시험 조건을 물음. 신청·계약은 아님.</t>
        </is>
      </c>
      <c r="F8" s="3" t="n">
        <v>4</v>
      </c>
      <c r="G8" s="3" t="inlineStr">
        <is>
          <t>사내 회의 제안·판단 예시</t>
        </is>
      </c>
    </row>
    <row r="9" ht="46" customHeight="1">
      <c r="A9" s="1" t="inlineStr">
        <is>
          <t>M02-3</t>
        </is>
      </c>
      <c r="B9" s="1" t="inlineStr">
        <is>
          <t>I02</t>
        </is>
      </c>
      <c r="C9" s="1" t="inlineStr">
        <is>
          <t>반품 검수 묶음</t>
        </is>
      </c>
      <c r="D9" s="1" t="inlineStr">
        <is>
          <t>우리 자산 활용</t>
        </is>
      </c>
      <c r="E9" s="1" t="inlineStr">
        <is>
          <t>기존 검수 공간을 쓸 수 있으나 반품 동선 조정 필요.</t>
        </is>
      </c>
      <c r="F9" s="1" t="n">
        <v>4</v>
      </c>
      <c r="G9" s="1" t="inlineStr">
        <is>
          <t>사내 회의 제안·판단 예시</t>
        </is>
      </c>
    </row>
    <row r="10" ht="46" customHeight="1">
      <c r="A10" s="3" t="inlineStr">
        <is>
          <t>M02-4</t>
        </is>
      </c>
      <c r="B10" s="3" t="inlineStr">
        <is>
          <t>I02</t>
        </is>
      </c>
      <c r="C10" s="3" t="inlineStr">
        <is>
          <t>반품 검수 묶음</t>
        </is>
      </c>
      <c r="D10" s="3" t="inlineStr">
        <is>
          <t>작게 시험하기</t>
        </is>
      </c>
      <c r="E10" s="3" t="inlineStr">
        <is>
          <t>가상 상자와 신청 접수로 모의 작업 가능. 실제 고객 물품은 받지 않음.</t>
        </is>
      </c>
      <c r="F10" s="3" t="n">
        <v>5</v>
      </c>
      <c r="G10" s="3" t="inlineStr">
        <is>
          <t>사내 회의 제안·판단 예시</t>
        </is>
      </c>
    </row>
    <row r="11" ht="46" customHeight="1">
      <c r="A11" s="1" t="inlineStr">
        <is>
          <t>M03-1</t>
        </is>
      </c>
      <c r="B11" s="1" t="inlineStr">
        <is>
          <t>I03</t>
        </is>
      </c>
      <c r="C11" s="1" t="inlineStr">
        <is>
          <t>납품 알림</t>
        </is>
      </c>
      <c r="D11" s="1" t="inlineStr">
        <is>
          <t>고객 불편</t>
        </is>
      </c>
      <c r="E11" s="1" t="inlineStr">
        <is>
          <t>지연 안내 누락 불편이 반복 언급됨. 손실 미확인.</t>
        </is>
      </c>
      <c r="F11" s="1" t="n">
        <v>4</v>
      </c>
      <c r="G11" s="1" t="inlineStr">
        <is>
          <t>사내 회의 제안·판단 예시</t>
        </is>
      </c>
    </row>
    <row r="12" ht="46" customHeight="1">
      <c r="A12" s="3" t="inlineStr">
        <is>
          <t>M03-2</t>
        </is>
      </c>
      <c r="B12" s="3" t="inlineStr">
        <is>
          <t>I03</t>
        </is>
      </c>
      <c r="C12" s="3" t="inlineStr">
        <is>
          <t>납품 알림</t>
        </is>
      </c>
      <c r="D12" s="3" t="inlineStr">
        <is>
          <t>돈 낼 가능성</t>
        </is>
      </c>
      <c r="E12" s="3" t="inlineStr">
        <is>
          <t>알림 서비스 관심 표현만 있음.</t>
        </is>
      </c>
      <c r="F12" s="3" t="n">
        <v>3</v>
      </c>
      <c r="G12" s="3" t="inlineStr">
        <is>
          <t>사내 회의 제안·판단 예시</t>
        </is>
      </c>
    </row>
    <row r="13" ht="46" customHeight="1">
      <c r="A13" s="1" t="inlineStr">
        <is>
          <t>M03-3</t>
        </is>
      </c>
      <c r="B13" s="1" t="inlineStr">
        <is>
          <t>I03</t>
        </is>
      </c>
      <c r="C13" s="1" t="inlineStr">
        <is>
          <t>납품 알림</t>
        </is>
      </c>
      <c r="D13" s="1" t="inlineStr">
        <is>
          <t>우리 자산 활용</t>
        </is>
      </c>
      <c r="E13" s="1" t="inlineStr">
        <is>
          <t>기존 배차 기록을 쓰되 안내 동선 조정 필요.</t>
        </is>
      </c>
      <c r="F13" s="1" t="n">
        <v>4</v>
      </c>
      <c r="G13" s="1" t="inlineStr">
        <is>
          <t>사내 회의 제안·판단 예시</t>
        </is>
      </c>
    </row>
    <row r="14" ht="46" customHeight="1">
      <c r="A14" s="3" t="inlineStr">
        <is>
          <t>M03-4</t>
        </is>
      </c>
      <c r="B14" s="3" t="inlineStr">
        <is>
          <t>I03</t>
        </is>
      </c>
      <c r="C14" s="3" t="inlineStr">
        <is>
          <t>납품 알림</t>
        </is>
      </c>
      <c r="D14" s="3" t="inlineStr">
        <is>
          <t>작게 시험하기</t>
        </is>
      </c>
      <c r="E14" s="3" t="inlineStr">
        <is>
          <t>가명 배차 내역과 안내 예문으로 시험 가능.</t>
        </is>
      </c>
      <c r="F14" s="3" t="n">
        <v>5</v>
      </c>
      <c r="G14" s="3" t="inlineStr">
        <is>
          <t>사내 회의 제안·판단 예시</t>
        </is>
      </c>
    </row>
    <row r="15" ht="46" customHeight="1">
      <c r="A15" s="1" t="inlineStr">
        <is>
          <t>M04-1</t>
        </is>
      </c>
      <c r="B15" s="1" t="inlineStr">
        <is>
          <t>I04</t>
        </is>
      </c>
      <c r="C15" s="1" t="inlineStr">
        <is>
          <t>회수 상자 대여</t>
        </is>
      </c>
      <c r="D15" s="1" t="inlineStr">
        <is>
          <t>고객 불편</t>
        </is>
      </c>
      <c r="E15" s="1" t="inlineStr">
        <is>
          <t>빈 상자 부족 불편이 반복 언급됨. 손실 미확인.</t>
        </is>
      </c>
      <c r="F15" s="1" t="n">
        <v>4</v>
      </c>
      <c r="G15" s="1" t="inlineStr">
        <is>
          <t>사내 회의 제안·판단 예시</t>
        </is>
      </c>
    </row>
    <row r="16" ht="46" customHeight="1">
      <c r="A16" s="3" t="inlineStr">
        <is>
          <t>M04-2</t>
        </is>
      </c>
      <c r="B16" s="3" t="inlineStr">
        <is>
          <t>I04</t>
        </is>
      </c>
      <c r="C16" s="3" t="inlineStr">
        <is>
          <t>회수 상자 대여</t>
        </is>
      </c>
      <c r="D16" s="3" t="inlineStr">
        <is>
          <t>돈 낼 가능성</t>
        </is>
      </c>
      <c r="E16" s="3" t="inlineStr">
        <is>
          <t>대여 서비스 관심 표현만 있음.</t>
        </is>
      </c>
      <c r="F16" s="3" t="n">
        <v>3</v>
      </c>
      <c r="G16" s="3" t="inlineStr">
        <is>
          <t>사내 회의 제안·판단 예시</t>
        </is>
      </c>
    </row>
    <row r="17" ht="46" customHeight="1">
      <c r="A17" s="1" t="inlineStr">
        <is>
          <t>M04-3</t>
        </is>
      </c>
      <c r="B17" s="1" t="inlineStr">
        <is>
          <t>I04</t>
        </is>
      </c>
      <c r="C17" s="1" t="inlineStr">
        <is>
          <t>회수 상자 대여</t>
        </is>
      </c>
      <c r="D17" s="1" t="inlineStr">
        <is>
          <t>우리 자산 활용</t>
        </is>
      </c>
      <c r="E17" s="1" t="inlineStr">
        <is>
          <t>현재 상자를 쓰되 회수·세척 동선 조정 필요.</t>
        </is>
      </c>
      <c r="F17" s="1" t="n">
        <v>4</v>
      </c>
      <c r="G17" s="1" t="inlineStr">
        <is>
          <t>사내 회의 제안·판단 예시</t>
        </is>
      </c>
    </row>
    <row r="18" ht="46" customHeight="1">
      <c r="A18" s="3" t="inlineStr">
        <is>
          <t>M04-4</t>
        </is>
      </c>
      <c r="B18" s="3" t="inlineStr">
        <is>
          <t>I04</t>
        </is>
      </c>
      <c r="C18" s="3" t="inlineStr">
        <is>
          <t>회수 상자 대여</t>
        </is>
      </c>
      <c r="D18" s="3" t="inlineStr">
        <is>
          <t>작게 시험하기</t>
        </is>
      </c>
      <c r="E18" s="3" t="inlineStr">
        <is>
          <t>분실 책임과 세척 조건을 먼저 협의해야 함.</t>
        </is>
      </c>
      <c r="F18" s="3" t="n">
        <v>3</v>
      </c>
      <c r="G18" s="3" t="inlineStr">
        <is>
          <t>사내 회의 제안·판단 예시</t>
        </is>
      </c>
    </row>
    <row r="19" ht="46" customHeight="1">
      <c r="A19" s="1" t="inlineStr">
        <is>
          <t>M05-1</t>
        </is>
      </c>
      <c r="B19" s="1" t="inlineStr">
        <is>
          <t>I05</t>
        </is>
      </c>
      <c r="C19" s="1" t="inlineStr">
        <is>
          <t>긴급 부품 배송</t>
        </is>
      </c>
      <c r="D19" s="1" t="inlineStr">
        <is>
          <t>고객 불편</t>
        </is>
      </c>
      <c r="E19" s="1" t="inlineStr">
        <is>
          <t>부품 부족으로 급히 운송을 다시 잡는 재작업 상황이 구체적으로 적힘.</t>
        </is>
      </c>
      <c r="F19" s="1" t="n">
        <v>5</v>
      </c>
      <c r="G19" s="1" t="inlineStr">
        <is>
          <t>사내 회의 제안·판단 예시</t>
        </is>
      </c>
    </row>
    <row r="20" ht="46" customHeight="1">
      <c r="A20" s="3" t="inlineStr">
        <is>
          <t>M05-2</t>
        </is>
      </c>
      <c r="B20" s="3" t="inlineStr">
        <is>
          <t>I05</t>
        </is>
      </c>
      <c r="C20" s="3" t="inlineStr">
        <is>
          <t>긴급 부품 배송</t>
        </is>
      </c>
      <c r="D20" s="3" t="inlineStr">
        <is>
          <t>돈 낼 가능성</t>
        </is>
      </c>
      <c r="E20" s="3" t="inlineStr">
        <is>
          <t>긴급 서비스 관심 표현만 있음.</t>
        </is>
      </c>
      <c r="F20" s="3" t="n">
        <v>3</v>
      </c>
      <c r="G20" s="3" t="inlineStr">
        <is>
          <t>사내 회의 제안·판단 예시</t>
        </is>
      </c>
    </row>
    <row r="21" ht="46" customHeight="1">
      <c r="A21" s="1" t="inlineStr">
        <is>
          <t>M05-3</t>
        </is>
      </c>
      <c r="B21" s="1" t="inlineStr">
        <is>
          <t>I05</t>
        </is>
      </c>
      <c r="C21" s="1" t="inlineStr">
        <is>
          <t>긴급 부품 배송</t>
        </is>
      </c>
      <c r="D21" s="1" t="inlineStr">
        <is>
          <t>우리 자산 활용</t>
        </is>
      </c>
      <c r="E21" s="1" t="inlineStr">
        <is>
          <t>기존 차량 일부 활용 가능하나 배차 보완 필요.</t>
        </is>
      </c>
      <c r="F21" s="1" t="n">
        <v>3</v>
      </c>
      <c r="G21" s="1" t="inlineStr">
        <is>
          <t>사내 회의 제안·판단 예시</t>
        </is>
      </c>
    </row>
    <row r="22" ht="46" customHeight="1">
      <c r="A22" s="3" t="inlineStr">
        <is>
          <t>M05-4</t>
        </is>
      </c>
      <c r="B22" s="3" t="inlineStr">
        <is>
          <t>I05</t>
        </is>
      </c>
      <c r="C22" s="3" t="inlineStr">
        <is>
          <t>긴급 부품 배송</t>
        </is>
      </c>
      <c r="D22" s="3" t="inlineStr">
        <is>
          <t>작게 시험하기</t>
        </is>
      </c>
      <c r="E22" s="3" t="inlineStr">
        <is>
          <t>평소 일정 영향과 외부 조건 협의가 먼저 필요.</t>
        </is>
      </c>
      <c r="F22" s="3" t="n">
        <v>3</v>
      </c>
      <c r="G22" s="3" t="inlineStr">
        <is>
          <t>사내 회의 제안·판단 예시</t>
        </is>
      </c>
    </row>
    <row r="23" ht="46" customHeight="1">
      <c r="A23" s="1" t="inlineStr">
        <is>
          <t>M06-1</t>
        </is>
      </c>
      <c r="B23" s="1" t="inlineStr">
        <is>
          <t>I06</t>
        </is>
      </c>
      <c r="C23" s="1" t="inlineStr">
        <is>
          <t>주말 보관</t>
        </is>
      </c>
      <c r="D23" s="1" t="inlineStr">
        <is>
          <t>고객 불편</t>
        </is>
      </c>
      <c r="E23" s="1" t="inlineStr">
        <is>
          <t>주말 보관 문의가 있으나 업무 영향 미확인.</t>
        </is>
      </c>
      <c r="F23" s="1" t="n">
        <v>3</v>
      </c>
      <c r="G23" s="1" t="inlineStr">
        <is>
          <t>사내 회의 제안·판단 예시</t>
        </is>
      </c>
    </row>
    <row r="24" ht="46" customHeight="1">
      <c r="A24" s="3" t="inlineStr">
        <is>
          <t>M06-2</t>
        </is>
      </c>
      <c r="B24" s="3" t="inlineStr">
        <is>
          <t>I06</t>
        </is>
      </c>
      <c r="C24" s="3" t="inlineStr">
        <is>
          <t>주말 보관</t>
        </is>
      </c>
      <c r="D24" s="3" t="inlineStr">
        <is>
          <t>돈 낼 가능성</t>
        </is>
      </c>
      <c r="E24" s="3" t="inlineStr">
        <is>
          <t>돈을 낼 것 같다는 사내 추정만 있음.</t>
        </is>
      </c>
      <c r="F24" s="3" t="n">
        <v>2</v>
      </c>
      <c r="G24" s="3" t="inlineStr">
        <is>
          <t>사내 회의 제안·판단 예시</t>
        </is>
      </c>
    </row>
    <row r="25" ht="46" customHeight="1">
      <c r="A25" s="1" t="inlineStr">
        <is>
          <t>M06-3</t>
        </is>
      </c>
      <c r="B25" s="1" t="inlineStr">
        <is>
          <t>I06</t>
        </is>
      </c>
      <c r="C25" s="1" t="inlineStr">
        <is>
          <t>주말 보관</t>
        </is>
      </c>
      <c r="D25" s="1" t="inlineStr">
        <is>
          <t>우리 자산 활용</t>
        </is>
      </c>
      <c r="E25" s="1" t="inlineStr">
        <is>
          <t>평택센터 남는 공간 활용 가능.</t>
        </is>
      </c>
      <c r="F25" s="1" t="n">
        <v>5</v>
      </c>
      <c r="G25" s="1" t="inlineStr">
        <is>
          <t>사내 회의 제안·판단 예시</t>
        </is>
      </c>
    </row>
    <row r="26" ht="46" customHeight="1">
      <c r="A26" s="3" t="inlineStr">
        <is>
          <t>M06-4</t>
        </is>
      </c>
      <c r="B26" s="3" t="inlineStr">
        <is>
          <t>I06</t>
        </is>
      </c>
      <c r="C26" s="3" t="inlineStr">
        <is>
          <t>주말 보관</t>
        </is>
      </c>
      <c r="D26" s="3" t="inlineStr">
        <is>
          <t>작게 시험하기</t>
        </is>
      </c>
      <c r="E26" s="3" t="inlineStr">
        <is>
          <t>주말 반입·반출 시간표 조율 필요.</t>
        </is>
      </c>
      <c r="F26" s="3" t="n">
        <v>4</v>
      </c>
      <c r="G26" s="3" t="inlineStr">
        <is>
          <t>사내 회의 제안·판단 예시</t>
        </is>
      </c>
    </row>
    <row r="27" ht="46" customHeight="1">
      <c r="A27" s="1" t="inlineStr">
        <is>
          <t>M07-1</t>
        </is>
      </c>
      <c r="B27" s="1" t="inlineStr">
        <is>
          <t>I07</t>
        </is>
      </c>
      <c r="C27" s="1" t="inlineStr">
        <is>
          <t>운송비 점검</t>
        </is>
      </c>
      <c r="D27" s="1" t="inlineStr">
        <is>
          <t>고객 불편</t>
        </is>
      </c>
      <c r="E27" s="1" t="inlineStr">
        <is>
          <t>비용 중복 문의가 있으나 업무 영향 미확인.</t>
        </is>
      </c>
      <c r="F27" s="1" t="n">
        <v>3</v>
      </c>
      <c r="G27" s="1" t="inlineStr">
        <is>
          <t>사내 회의 제안·판단 예시</t>
        </is>
      </c>
    </row>
    <row r="28" ht="46" customHeight="1">
      <c r="A28" s="3" t="inlineStr">
        <is>
          <t>M07-2</t>
        </is>
      </c>
      <c r="B28" s="3" t="inlineStr">
        <is>
          <t>I07</t>
        </is>
      </c>
      <c r="C28" s="3" t="inlineStr">
        <is>
          <t>운송비 점검</t>
        </is>
      </c>
      <c r="D28" s="3" t="inlineStr">
        <is>
          <t>돈 낼 가능성</t>
        </is>
      </c>
      <c r="E28" s="3" t="inlineStr">
        <is>
          <t>점검 서비스 관심 표현만 있음.</t>
        </is>
      </c>
      <c r="F28" s="3" t="n">
        <v>3</v>
      </c>
      <c r="G28" s="3" t="inlineStr">
        <is>
          <t>사내 회의 제안·판단 예시</t>
        </is>
      </c>
    </row>
    <row r="29" ht="46" customHeight="1">
      <c r="A29" s="1" t="inlineStr">
        <is>
          <t>M07-3</t>
        </is>
      </c>
      <c r="B29" s="1" t="inlineStr">
        <is>
          <t>I07</t>
        </is>
      </c>
      <c r="C29" s="1" t="inlineStr">
        <is>
          <t>운송비 점검</t>
        </is>
      </c>
      <c r="D29" s="1" t="inlineStr">
        <is>
          <t>우리 자산 활용</t>
        </is>
      </c>
      <c r="E29" s="1" t="inlineStr">
        <is>
          <t>기존 운송비 내역 일부 활용·자료 정리 보완 필요.</t>
        </is>
      </c>
      <c r="F29" s="1" t="n">
        <v>3</v>
      </c>
      <c r="G29" s="1" t="inlineStr">
        <is>
          <t>사내 회의 제안·판단 예시</t>
        </is>
      </c>
    </row>
    <row r="30" ht="46" customHeight="1">
      <c r="A30" s="3" t="inlineStr">
        <is>
          <t>M07-4</t>
        </is>
      </c>
      <c r="B30" s="3" t="inlineStr">
        <is>
          <t>I07</t>
        </is>
      </c>
      <c r="C30" s="3" t="inlineStr">
        <is>
          <t>운송비 점검</t>
        </is>
      </c>
      <c r="D30" s="3" t="inlineStr">
        <is>
          <t>작게 시험하기</t>
        </is>
      </c>
      <c r="E30" s="3" t="inlineStr">
        <is>
          <t>가명 내역과 일정 조율로 시험 준비 가능.</t>
        </is>
      </c>
      <c r="F30" s="3" t="n">
        <v>4</v>
      </c>
      <c r="G30" s="3" t="inlineStr">
        <is>
          <t>사내 회의 제안·판단 예시</t>
        </is>
      </c>
    </row>
    <row r="31" ht="46" customHeight="1">
      <c r="A31" s="1" t="inlineStr">
        <is>
          <t>M08-1</t>
        </is>
      </c>
      <c r="B31" s="1" t="inlineStr">
        <is>
          <t>I08</t>
        </is>
      </c>
      <c r="C31" s="1" t="inlineStr">
        <is>
          <t>냉장 공동 배송</t>
        </is>
      </c>
      <c r="D31" s="1" t="inlineStr">
        <is>
          <t>고객 불편</t>
        </is>
      </c>
      <c r="E31" s="1" t="inlineStr">
        <is>
          <t>냉장 소량 화물 운임 불편이 반복 언급됨. 손실 미확인.</t>
        </is>
      </c>
      <c r="F31" s="1" t="n">
        <v>4</v>
      </c>
      <c r="G31" s="1" t="inlineStr">
        <is>
          <t>사내 회의 제안·판단 예시</t>
        </is>
      </c>
    </row>
    <row r="32" ht="46" customHeight="1">
      <c r="A32" s="3" t="inlineStr">
        <is>
          <t>M08-2</t>
        </is>
      </c>
      <c r="B32" s="3" t="inlineStr">
        <is>
          <t>I08</t>
        </is>
      </c>
      <c r="C32" s="3" t="inlineStr">
        <is>
          <t>냉장 공동 배송</t>
        </is>
      </c>
      <c r="D32" s="3" t="inlineStr">
        <is>
          <t>돈 낼 가능성</t>
        </is>
      </c>
      <c r="E32" s="3" t="inlineStr">
        <is>
          <t>가격·유료 시험 조건 문의는 있으나 신청·계약은 아님.</t>
        </is>
      </c>
      <c r="F32" s="3" t="n">
        <v>4</v>
      </c>
      <c r="G32" s="3" t="inlineStr">
        <is>
          <t>사내 회의 제안·판단 예시</t>
        </is>
      </c>
    </row>
    <row r="33" ht="46" customHeight="1">
      <c r="A33" s="1" t="inlineStr">
        <is>
          <t>M08-3</t>
        </is>
      </c>
      <c r="B33" s="1" t="inlineStr">
        <is>
          <t>I08</t>
        </is>
      </c>
      <c r="C33" s="1" t="inlineStr">
        <is>
          <t>냉장 공동 배송</t>
        </is>
      </c>
      <c r="D33" s="1" t="inlineStr">
        <is>
          <t>우리 자산 활용</t>
        </is>
      </c>
      <c r="E33" s="1" t="inlineStr">
        <is>
          <t>냉장 장비 없음. 새 장비와 운영 기준 필요.</t>
        </is>
      </c>
      <c r="F33" s="1" t="n">
        <v>1</v>
      </c>
      <c r="G33" s="1" t="inlineStr">
        <is>
          <t>사내 회의 제안·판단 예시</t>
        </is>
      </c>
    </row>
    <row r="34" ht="46" customHeight="1">
      <c r="A34" s="3" t="inlineStr">
        <is>
          <t>M08-4</t>
        </is>
      </c>
      <c r="B34" s="3" t="inlineStr">
        <is>
          <t>I08</t>
        </is>
      </c>
      <c r="C34" s="3" t="inlineStr">
        <is>
          <t>냉장 공동 배송</t>
        </is>
      </c>
      <c r="D34" s="3" t="inlineStr">
        <is>
          <t>작게 시험하기</t>
        </is>
      </c>
      <c r="E34" s="3" t="inlineStr">
        <is>
          <t>온도 관리와 안전 요건 미확인. 실제 운송 시험 보류.</t>
        </is>
      </c>
      <c r="F34" s="3" t="n">
        <v>1</v>
      </c>
      <c r="G34" s="3" t="inlineStr">
        <is>
          <t>사내 회의 제안·판단 예시</t>
        </is>
      </c>
    </row>
  </sheetData>
  <autoFilter ref="A2:G3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60" customWidth="1" min="7" max="7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번호</t>
        </is>
      </c>
      <c r="B2" s="2" t="inlineStr">
        <is>
          <t>아이디어</t>
        </is>
      </c>
      <c r="C2" s="2" t="inlineStr">
        <is>
          <t>고객 불편</t>
        </is>
      </c>
      <c r="D2" s="2" t="inlineStr">
        <is>
          <t>돈 낼 가능성</t>
        </is>
      </c>
      <c r="E2" s="2" t="inlineStr">
        <is>
          <t>우리 자산 활용</t>
        </is>
      </c>
      <c r="F2" s="2" t="inlineStr">
        <is>
          <t>작게 시험하기</t>
        </is>
      </c>
      <c r="G2" s="2" t="inlineStr">
        <is>
          <t>내 판단 메모</t>
        </is>
      </c>
    </row>
    <row r="3" ht="32" customHeight="1">
      <c r="A3" s="1" t="inlineStr">
        <is>
          <t>I01</t>
        </is>
      </c>
      <c r="B3" s="1" t="inlineStr">
        <is>
          <t>한차 배송</t>
        </is>
      </c>
      <c r="C3" s="1" t="n"/>
      <c r="D3" s="1" t="n"/>
      <c r="E3" s="1" t="n"/>
      <c r="F3" s="1" t="n"/>
      <c r="G3" s="1" t="inlineStr"/>
    </row>
    <row r="4" ht="32" customHeight="1">
      <c r="A4" s="3" t="inlineStr">
        <is>
          <t>I02</t>
        </is>
      </c>
      <c r="B4" s="3" t="inlineStr">
        <is>
          <t>반품 검수 묶음</t>
        </is>
      </c>
      <c r="C4" s="3" t="n"/>
      <c r="D4" s="3" t="n"/>
      <c r="E4" s="3" t="n"/>
      <c r="F4" s="3" t="n"/>
      <c r="G4" s="3" t="inlineStr"/>
    </row>
    <row r="5" ht="32" customHeight="1">
      <c r="A5" s="1" t="inlineStr">
        <is>
          <t>I03</t>
        </is>
      </c>
      <c r="B5" s="1" t="inlineStr">
        <is>
          <t>납품 알림</t>
        </is>
      </c>
      <c r="C5" s="1" t="n"/>
      <c r="D5" s="1" t="n"/>
      <c r="E5" s="1" t="n"/>
      <c r="F5" s="1" t="n"/>
      <c r="G5" s="1" t="inlineStr"/>
    </row>
    <row r="6" ht="32" customHeight="1">
      <c r="A6" s="3" t="inlineStr">
        <is>
          <t>I04</t>
        </is>
      </c>
      <c r="B6" s="3" t="inlineStr">
        <is>
          <t>회수 상자 대여</t>
        </is>
      </c>
      <c r="C6" s="3" t="n"/>
      <c r="D6" s="3" t="n"/>
      <c r="E6" s="3" t="n"/>
      <c r="F6" s="3" t="n"/>
      <c r="G6" s="3" t="inlineStr"/>
    </row>
    <row r="7" ht="32" customHeight="1">
      <c r="A7" s="1" t="inlineStr">
        <is>
          <t>I05</t>
        </is>
      </c>
      <c r="B7" s="1" t="inlineStr">
        <is>
          <t>긴급 부품 배송</t>
        </is>
      </c>
      <c r="C7" s="1" t="n"/>
      <c r="D7" s="1" t="n"/>
      <c r="E7" s="1" t="n"/>
      <c r="F7" s="1" t="n"/>
      <c r="G7" s="1" t="inlineStr"/>
    </row>
    <row r="8" ht="32" customHeight="1">
      <c r="A8" s="3" t="inlineStr">
        <is>
          <t>I06</t>
        </is>
      </c>
      <c r="B8" s="3" t="inlineStr">
        <is>
          <t>주말 보관</t>
        </is>
      </c>
      <c r="C8" s="3" t="n"/>
      <c r="D8" s="3" t="n"/>
      <c r="E8" s="3" t="n"/>
      <c r="F8" s="3" t="n"/>
      <c r="G8" s="3" t="inlineStr"/>
    </row>
    <row r="9" ht="32" customHeight="1">
      <c r="A9" s="1" t="inlineStr">
        <is>
          <t>I07</t>
        </is>
      </c>
      <c r="B9" s="1" t="inlineStr">
        <is>
          <t>운송비 점검</t>
        </is>
      </c>
      <c r="C9" s="1" t="n"/>
      <c r="D9" s="1" t="n"/>
      <c r="E9" s="1" t="n"/>
      <c r="F9" s="1" t="n"/>
      <c r="G9" s="1" t="inlineStr"/>
    </row>
    <row r="10" ht="32" customHeight="1">
      <c r="A10" s="3" t="inlineStr">
        <is>
          <t>I08</t>
        </is>
      </c>
      <c r="B10" s="3" t="inlineStr">
        <is>
          <t>냉장 공동 배송</t>
        </is>
      </c>
      <c r="C10" s="3" t="n"/>
      <c r="D10" s="3" t="n"/>
      <c r="E10" s="3" t="n"/>
      <c r="F10" s="3" t="n"/>
      <c r="G10" s="3" t="inlineStr"/>
    </row>
  </sheetData>
  <autoFilter ref="A2:G1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22" customWidth="1" min="4" max="4"/>
    <col width="25" customWidth="1" min="5" max="5"/>
    <col width="25" customWidth="1" min="6" max="6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번호</t>
        </is>
      </c>
      <c r="B2" s="2" t="inlineStr">
        <is>
          <t>아이디어</t>
        </is>
      </c>
      <c r="C2" s="2" t="inlineStr">
        <is>
          <t>기본점수</t>
        </is>
      </c>
      <c r="D2" s="2" t="inlineStr">
        <is>
          <t>자산중시점수</t>
        </is>
      </c>
      <c r="E2" s="2" t="inlineStr">
        <is>
          <t>기본 가중치</t>
        </is>
      </c>
      <c r="F2" s="2" t="inlineStr">
        <is>
          <t>자산중시 가중치</t>
        </is>
      </c>
    </row>
    <row r="3" ht="32" customHeight="1">
      <c r="A3" s="1" t="inlineStr">
        <is>
          <t>I02</t>
        </is>
      </c>
      <c r="B3" s="1" t="inlineStr">
        <is>
          <t>반품 검수 묶음</t>
        </is>
      </c>
      <c r="C3" s="1" t="n">
        <v>90</v>
      </c>
      <c r="D3" s="1" t="n">
        <v>87</v>
      </c>
      <c r="E3" s="1" t="inlineStr">
        <is>
          <t>35·25·25·15</t>
        </is>
      </c>
      <c r="F3" s="1" t="inlineStr">
        <is>
          <t>20·15·50·15</t>
        </is>
      </c>
    </row>
    <row r="4" ht="32" customHeight="1">
      <c r="A4" s="3" t="inlineStr">
        <is>
          <t>I01</t>
        </is>
      </c>
      <c r="B4" s="3" t="inlineStr">
        <is>
          <t>한차 배송</t>
        </is>
      </c>
      <c r="C4" s="3" t="n">
        <v>80</v>
      </c>
      <c r="D4" s="3" t="n">
        <v>87</v>
      </c>
      <c r="E4" s="3" t="inlineStr">
        <is>
          <t>35·25·25·15</t>
        </is>
      </c>
      <c r="F4" s="3" t="inlineStr">
        <is>
          <t>20·15·50·15</t>
        </is>
      </c>
    </row>
    <row r="5" ht="32" customHeight="1">
      <c r="A5" s="1" t="inlineStr">
        <is>
          <t>I03</t>
        </is>
      </c>
      <c r="B5" s="1" t="inlineStr">
        <is>
          <t>납품 알림</t>
        </is>
      </c>
      <c r="C5" s="1" t="n">
        <v>78</v>
      </c>
      <c r="D5" s="1" t="n">
        <v>80</v>
      </c>
      <c r="E5" s="1" t="inlineStr">
        <is>
          <t>35·25·25·15</t>
        </is>
      </c>
      <c r="F5" s="1" t="inlineStr">
        <is>
          <t>20·15·50·15</t>
        </is>
      </c>
    </row>
    <row r="6" ht="32" customHeight="1">
      <c r="A6" s="3" t="inlineStr">
        <is>
          <t>I05</t>
        </is>
      </c>
      <c r="B6" s="3" t="inlineStr">
        <is>
          <t>긴급 부품 배송</t>
        </is>
      </c>
      <c r="C6" s="3" t="n">
        <v>74</v>
      </c>
      <c r="D6" s="3" t="n">
        <v>68</v>
      </c>
      <c r="E6" s="3" t="inlineStr">
        <is>
          <t>35·25·25·15</t>
        </is>
      </c>
      <c r="F6" s="3" t="inlineStr">
        <is>
          <t>20·15·50·15</t>
        </is>
      </c>
    </row>
    <row r="7" ht="32" customHeight="1">
      <c r="A7" s="1" t="inlineStr">
        <is>
          <t>I04</t>
        </is>
      </c>
      <c r="B7" s="1" t="inlineStr">
        <is>
          <t>회수 상자 대여</t>
        </is>
      </c>
      <c r="C7" s="1" t="n">
        <v>72</v>
      </c>
      <c r="D7" s="1" t="n">
        <v>74</v>
      </c>
      <c r="E7" s="1" t="inlineStr">
        <is>
          <t>35·25·25·15</t>
        </is>
      </c>
      <c r="F7" s="1" t="inlineStr">
        <is>
          <t>20·15·50·15</t>
        </is>
      </c>
    </row>
    <row r="8" ht="32" customHeight="1">
      <c r="A8" s="3" t="inlineStr">
        <is>
          <t>I06</t>
        </is>
      </c>
      <c r="B8" s="3" t="inlineStr">
        <is>
          <t>주말 보관</t>
        </is>
      </c>
      <c r="C8" s="3" t="n">
        <v>68</v>
      </c>
      <c r="D8" s="3" t="n">
        <v>80</v>
      </c>
      <c r="E8" s="3" t="inlineStr">
        <is>
          <t>35·25·25·15</t>
        </is>
      </c>
      <c r="F8" s="3" t="inlineStr">
        <is>
          <t>20·15·50·15</t>
        </is>
      </c>
    </row>
    <row r="9" ht="32" customHeight="1">
      <c r="A9" s="1" t="inlineStr">
        <is>
          <t>I07</t>
        </is>
      </c>
      <c r="B9" s="1" t="inlineStr">
        <is>
          <t>운송비 점검</t>
        </is>
      </c>
      <c r="C9" s="1" t="n">
        <v>63</v>
      </c>
      <c r="D9" s="1" t="n">
        <v>63</v>
      </c>
      <c r="E9" s="1" t="inlineStr">
        <is>
          <t>35·25·25·15</t>
        </is>
      </c>
      <c r="F9" s="1" t="inlineStr">
        <is>
          <t>20·15·50·15</t>
        </is>
      </c>
    </row>
    <row r="10" ht="32" customHeight="1">
      <c r="A10" s="3" t="inlineStr">
        <is>
          <t>I08</t>
        </is>
      </c>
      <c r="B10" s="3" t="inlineStr">
        <is>
          <t>냉장 공동 배송</t>
        </is>
      </c>
      <c r="C10" s="3" t="n">
        <v>56</v>
      </c>
      <c r="D10" s="3" t="n">
        <v>41</v>
      </c>
      <c r="E10" s="3" t="inlineStr">
        <is>
          <t>35·25·25·15</t>
        </is>
      </c>
      <c r="F10" s="3" t="inlineStr">
        <is>
          <t>20·15·50·15</t>
        </is>
      </c>
    </row>
  </sheetData>
  <autoFilter ref="A2:F1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7"/>
  <ns0:sheetViews>
    <ns0:sheetView showGridLines="0" workbookViewId="0">
      <ns0:pane xSplit="2" ySplit="2" topLeftCell="C3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40" customWidth="1" min="1" max="1"/>
    <ns0:col width="22" customWidth="1" min="2" max="2"/>
    <ns0:col width="22" customWidth="1" min="3" max="3"/>
    <ns0:col width="22" customWidth="1" min="4" max="4"/>
    <ns0:col width="48" customWidth="1" min="5" max="5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</ns0:row>
    <ns0:row r="2" ht="32" customHeight="1">
      <ns0:c r="A2" s="2" t="inlineStr">
        <ns0:is>
          <ns0:t>검사항목</ns0:t>
        </ns0:is>
      </ns0:c>
      <ns0:c r="B2" s="2" t="inlineStr">
        <ns0:is>
          <ns0:t>분자·금액</ns0:t>
        </ns0:is>
      </ns0:c>
      <ns0:c r="C2" s="2" t="inlineStr">
        <ns0:is>
          <ns0:t>분모·금액</ns0:t>
        </ns0:is>
      </ns0:c>
      <ns0:c r="D2" s="2" t="inlineStr">
        <ns0:is>
          <ns0:t>계산결과</ns0:t>
        </ns0:is>
      </ns0:c>
      <ns0:c r="E2" s="2" t="inlineStr">
        <ns0:is>
          <ns0:t>판단</ns0:t>
        </ns0:is>
      </ns0:c>
    </ns0:row>
    <ns0:row r="3" ht="32" customHeight="1">
      <ns0:c r="A3" s="1" t="inlineStr">
        <ns0:is>
          <ns0:t>반품 시험 신청</ns0:t>
        </ns0:is>
      </ns0:c>
      <ns0:c r="B3" s="1" t="n">
        <ns0:v>4</ns0:v>
      </ns0:c>
      <ns0:c r="C3" s="1" t="n">
        <ns0:v>10</ns0:v>
      </ns0:c>
      <ns0:c r="D3" s="4">
        <ns0:f>B3/C3</ns0:f>
        <ns0:v>0.4</ns0:v>
      </ns0:c>
      <ns0:c r="E3" s="1" t="inlineStr">
        <ns0:is>
          <ns0:t>40%, 50% 기준 미달</ns0:t>
        </ns0:is>
      </ns0:c>
    </ns0:row>
    <ns0:row r="4" ht="32" customHeight="1">
      <ns0:c r="A4" s="3" t="inlineStr">
        <ns0:is>
          <ns0:t>회신한 곳만 나누는 잘못된 예</ns0:t>
        </ns0:is>
      </ns0:c>
      <ns0:c r="B4" s="3" t="n">
        <ns0:v>4</ns0:v>
      </ns0:c>
      <ns0:c r="C4" s="3" t="n">
        <ns0:v>6</ns0:v>
      </ns0:c>
      <ns0:c r="D4" s="5">
        <ns0:f>B4/C4</ns0:f>
        <ns0:v>0.6666666666666666</ns0:v>
      </ns0:c>
      <ns0:c r="E4" s="3" t="inlineStr">
        <ns0:is>
          <ns0:t>66.7%, 판단에 사용 금지</ns0:t>
        </ns0:is>
      </ns0:c>
    </ns0:row>
    <ns0:row r="5" ht="32" customHeight="1">
      <ns0:c r="A5" s="1" t="inlineStr">
        <ns0:is>
          <ns0:t>두 후보 검증비</ns0:t>
        </ns0:is>
      </ns0:c>
      <ns0:c r="B5" s="6" t="n">
        <ns0:v>900000</ns0:v>
      </ns0:c>
      <ns0:c r="C5" s="6" t="n">
        <ns0:v>600000</ns0:v>
      </ns0:c>
      <ns0:c r="D5" s="6">
        <ns0:f>B5+C5</ns0:f>
        <ns0:v>1500000</ns0:v>
      </ns0:c>
      <ns0:c r="E5" s="1" t="inlineStr">
        <ns0:is>
          <ns0:t>최대 150만 원</ns0:t>
        </ns0:is>
      </ns0:c>
    </ns0:row>
    <ns0:row r="6" ht="32" customHeight="1">
      <ns0:c r="A6" s="3" t="inlineStr">
        <ns0:is>
          <ns0:t>아직 약정하지 않을 개발비</ns0:t>
        </ns0:is>
      </ns0:c>
      <ns0:c r="B6" s="7" t="n">
        <ns0:v>30000000</ns0:v>
      </ns0:c>
      <ns0:c r="C6" s="7" t="n">
        <ns0:v>1500000</ns0:v>
      </ns0:c>
      <ns0:c r="D6" s="7">
        <ns0:f>B6-C6</ns0:f>
        <ns0:v>28500000</ns0:v>
      </ns0:c>
      <ns0:c r="E6" s="3" t="inlineStr">
        <ns0:is>
          <ns0:t>2,850만 원, 절감 확정 아님</ns0:t>
        </ns0:is>
      </ns0:c>
    </ns0:row>
    <ns0:row r="7" ht="32" customHeight="1">
      <ns0:c r="A7" s="1" t="inlineStr">
        <ns0:is>
          <ns0:t>한차 배송 통과 최소</ns0:t>
        </ns0:is>
      </ns0:c>
      <ns0:c r="B7" s="1" t="n">
        <ns0:v>3</ns0:v>
      </ns0:c>
      <ns0:c r="C7" s="1" t="n">
        <ns0:v>8</ns0:v>
      </ns0:c>
      <ns0:c r="D7" s="4">
        <ns0:f>B7/C7</ns0:f>
        <ns0:v>0.375</ns0:v>
      </ns0:c>
      <ns0:c r="E7" s="1" t="inlineStr">
        <ns0:is>
          <ns0:t>37.5%, 같은 납품처·시간표 조건 추가</ns0:t>
        </ns0:is>
      </ns0:c>
    </ns0:row>
  </ns0:sheetData>
  <ns0:autoFilter ref="A2:E7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확인할 것</t>
        </is>
      </c>
    </row>
    <row r="3" ht="32" customHeight="1">
      <c r="A3" s="1" t="inlineStr">
        <is>
          <t>가상 자료</t>
        </is>
      </c>
      <c r="B3" s="1" t="inlineStr">
        <is>
          <t>교육 영상 시연용 가상 자료</t>
        </is>
      </c>
    </row>
    <row r="4" ht="32" customHeight="1">
      <c r="A4" s="3" t="inlineStr">
        <is>
          <t>변경 시험</t>
        </is>
      </c>
      <c r="B4" s="3" t="inlineStr">
        <is>
          <t>I01 고객 불편 4→5로 바꾸면 총점 80→87. 확인 후 4로 복구.</t>
        </is>
      </c>
    </row>
    <row r="5" ht="32" customHeight="1">
      <c r="A5" s="1" t="inlineStr">
        <is>
          <t>해석</t>
        </is>
      </c>
      <c r="B5" s="1" t="inlineStr">
        <is>
          <t>고득점은 먼저 검증할 순서. 개발 승인 아님.</t>
        </is>
      </c>
    </row>
    <row r="6" ht="32" customHeight="1">
      <c r="A6" s="3" t="inlineStr">
        <is>
          <t>가중치 합계</t>
        </is>
      </c>
      <c r="B6" s="3" t="inlineStr">
        <is>
          <t>100인지 확인. 승인 후 점수표와 함께 보관.</t>
        </is>
      </c>
    </row>
    <row r="7" ht="32" customHeight="1">
      <c r="A7" s="1" t="inlineStr">
        <is>
          <t>참고 결과</t>
        </is>
      </c>
      <c r="B7" s="1" t="inlineStr">
        <is>
          <t>본 파일은 촬영용 기준 예시. 실제 Claude 출력은 달라질 수 있음.</t>
        </is>
      </c>
    </row>
  </sheetData>
  <autoFilter ref="A2:B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2026-11-03T00:13:37Z</dcterms:created>
  <dcterms:modified xmlns:dcterms="http://purl.org/dc/terms/" xmlns:xsi="http://www.w3.org/2001/XMLSchema-instance" xsi:type="dcterms:W3CDTF">2026-11-03T00:13:38Z</dcterms:modified>
</cp:coreProperties>
</file>