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크기" sheetId="2" state="visible" r:id="rId2"/>
    <sheet xmlns:r="http://schemas.openxmlformats.org/officeDocument/2006/relationships" name="비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원&quot;"/>
  </numFmts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9E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6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한결물류(가명) · 재계산 따라하기</t>
        </is>
      </c>
    </row>
    <row r="3" ht="32" customHeight="1">
      <c r="A3" s="2" t="inlineStr">
        <is>
          <t>원본 비용과크기_예시_가상.txt의 수치와 동일합니다.</t>
        </is>
      </c>
    </row>
    <row r="4" ht="32" customHeight="1">
      <c r="A4" s="2" t="inlineStr">
        <is>
          <t>크기: E2·F2·E3·F3을 눌러 안쪽 크기를 확인하세요.</t>
        </is>
      </c>
    </row>
    <row r="5" ht="32" customHeight="1">
      <c r="A5" s="2" t="inlineStr">
        <is>
          <t>비용: E4·E6·E7을 눌러 합계와 차액을 확인하세요.</t>
        </is>
      </c>
    </row>
    <row r="6" ht="32" customHeight="1">
      <c r="A6" s="2" t="inlineStr">
        <is>
          <t>숫자 예시이며 실제 광고 성과나 확정 절감액이 아닙니다.</t>
        </is>
      </c>
    </row>
    <row r="7" ht="32" customHeight="1">
      <c r="A7" s="2" t="inlineStr">
        <is>
          <t>부가세 별도. 작업시간·권리 구매비·추가 수정비 제외.</t>
        </is>
      </c>
    </row>
    <row r="8" ht="32" customHeight="1">
      <c r="A8" s="2" t="inlineStr">
        <is>
          <t>Work에서 실제로 생성한 결과가 아니라 교육용 계산 예시입니다.</t>
        </is>
      </c>
    </row>
  </sheetData>
  <pageMargins left="0.75" right="0.75" top="1" bottom="1" header="0.5" footer="0.5"/>
</worksheet>
</file>

<file path=xl/worksheets/sheet2.xml><?xml version="1.0" encoding="utf-8"?>
<ns0:worksheet xmlns:ns0="http://schemas.openxmlformats.org/spreadsheetml/2006/main">
  <ns0:sheetPr>
    <ns0:outlinePr summaryBelow="1" summaryRight="1"/>
    <ns0:pageSetUpPr/>
  </ns0:sheetPr>
  <ns0:dimension ref="A1:F4"/>
  <ns0:sheetViews>
    <ns0:sheetView showGridLines="0" workbookViewId="0">
      <ns0:pane xSplit="1" ySplit="1" topLeftCell="B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5" customWidth="1" min="1" max="1"/>
    <ns0:col width="25" customWidth="1" min="2" max="2"/>
    <ns0:col width="25" customWidth="1" min="3" max="3"/>
    <ns0:col width="25" customWidth="1" min="4" max="4"/>
    <ns0:col width="25" customWidth="1" min="5" max="5"/>
    <ns0:col width="25" customWidth="1" min="6" max="6"/>
  </ns0:cols>
  <ns0:sheetData>
    <ns0:row r="1" ht="32" customHeight="1">
      <ns0:c r="A1" s="1" t="inlineStr">
        <ns0:is>
          <ns0:t>종류</ns0:t>
        </ns0:is>
      </ns0:c>
      <ns0:c r="B1" s="1" t="inlineStr">
        <ns0:is>
          <ns0:t>가로</ns0:t>
        </ns0:is>
      </ns0:c>
      <ns0:c r="C1" s="1" t="inlineStr">
        <ns0:is>
          <ns0:t>세로</ns0:t>
        </ns0:is>
      </ns0:c>
      <ns0:c r="D1" s="1" t="inlineStr">
        <ns0:is>
          <ns0:t>여백</ns0:t>
        </ns0:is>
      </ns0:c>
      <ns0:c r="E1" s="1" t="inlineStr">
        <ns0:is>
          <ns0:t>안쪽 가로</ns0:t>
        </ns0:is>
      </ns0:c>
      <ns0:c r="F1" s="1" t="inlineStr">
        <ns0:is>
          <ns0:t>안쪽 세로</ns0:t>
        </ns0:is>
      </ns0:c>
    </ns0:row>
    <ns0:row r="2" ht="32" customHeight="1">
      <ns0:c r="A2" s="2" t="inlineStr">
        <ns0:is>
          <ns0:t>정사각형</ns0:t>
        </ns0:is>
      </ns0:c>
      <ns0:c r="B2" s="2" t="n">
        <ns0:v>1080</ns0:v>
      </ns0:c>
      <ns0:c r="C2" s="2" t="n">
        <ns0:v>1080</ns0:v>
      </ns0:c>
      <ns0:c r="D2" s="2" t="n">
        <ns0:v>64</ns0:v>
      </ns0:c>
      <ns0:c r="E2" s="2">
        <ns0:f>B2-D2*2</ns0:f>
        <ns0:v>952</ns0:v>
      </ns0:c>
      <ns0:c r="F2" s="2">
        <ns0:f>C2-D2*2</ns0:f>
        <ns0:v>952</ns0:v>
      </ns0:c>
    </ns0:row>
    <ns0:row r="3" ht="32" customHeight="1">
      <ns0:c r="A3" s="2" t="inlineStr">
        <ns0:is>
          <ns0:t>가로형</ns0:t>
        </ns0:is>
      </ns0:c>
      <ns0:c r="B3" s="2" t="n">
        <ns0:v>1200</ns0:v>
      </ns0:c>
      <ns0:c r="C3" s="2" t="n">
        <ns0:v>628</ns0:v>
      </ns0:c>
      <ns0:c r="D3" s="2" t="n">
        <ns0:v>48</ns0:v>
      </ns0:c>
      <ns0:c r="E3" s="2">
        <ns0:f>B3-D3*2</ns0:f>
        <ns0:v>1104</ns0:v>
      </ns0:c>
      <ns0:c r="F3" s="2">
        <ns0:f>C3-D3*2</ns0:f>
        <ns0:v>532</ns0:v>
      </ns0:c>
    </ns0:row>
    <ns0:row r="4" ht="32" customHeight="1">
      <ns0:c r="A4" s="2" t="inlineStr">
        <ns0:is>
          <ns0:t>교육 영상 시연용 가상 자료</ns0:t>
        </ns0:is>
      </ns0:c>
      <ns0:c r="B4" s="2" t="n"/>
      <ns0:c r="C4" s="2" t="n"/>
      <ns0:c r="D4" s="2" t="n"/>
      <ns0:c r="E4" s="2" t="n"/>
      <ns0:c r="F4" s="2" t="n"/>
    </ns0:row>
  </ns0:sheetData>
  <ns0:pageMargins left="0.75" right="0.75" top="1" bottom="1" header="0.5" footer="0.5"/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/>
  </ns0:sheetPr>
  <ns0:dimension ref="A1:E10"/>
  <ns0:sheetViews>
    <ns0:sheetView showGridLines="0" workbookViewId="0">
      <ns0:pane xSplit="1" ySplit="1" topLeftCell="B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5" customWidth="1" min="1" max="1"/>
    <ns0:col width="25" customWidth="1" min="2" max="2"/>
    <ns0:col width="25" customWidth="1" min="3" max="3"/>
    <ns0:col width="25" customWidth="1" min="4" max="4"/>
    <ns0:col width="25" customWidth="1" min="5" max="5"/>
    <ns0:col width="25" customWidth="1" min="6" max="6"/>
  </ns0:cols>
  <ns0:sheetData>
    <ns0:row r="1" ht="32" customHeight="1">
      <ns0:c r="A1" s="1" t="inlineStr">
        <ns0:is>
          <ns0:t>방식</ns0:t>
        </ns0:is>
      </ns0:c>
      <ns0:c r="B1" s="1" t="inlineStr">
        <ns0:is>
          <ns0:t>항목</ns0:t>
        </ns0:is>
      </ns0:c>
      <ns0:c r="C1" s="1" t="inlineStr">
        <ns0:is>
          <ns0:t>수량</ns0:t>
        </ns0:is>
      </ns0:c>
      <ns0:c r="D1" s="1" t="inlineStr">
        <ns0:is>
          <ns0:t>단가</ns0:t>
        </ns0:is>
      </ns0:c>
      <ns0:c r="E1" s="1" t="inlineStr">
        <ns0:is>
          <ns0:t>금액</ns0:t>
        </ns0:is>
      </ns0:c>
    </ns0:row>
    <ns0:row r="2" ht="32" customHeight="1">
      <ns0:c r="A2" s="2" t="inlineStr">
        <ns0:is>
          <ns0:t>기존</ns0:t>
        </ns0:is>
      </ns0:c>
      <ns0:c r="B2" s="2" t="inlineStr">
        <ns0:is>
          <ns0:t>외주 초안</ns0:t>
        </ns0:is>
      </ns0:c>
      <ns0:c r="C2" s="2" t="n">
        <ns0:v>3</ns0:v>
      </ns0:c>
      <ns0:c r="D2" s="3" t="n">
        <ns0:v>80000</ns0:v>
      </ns0:c>
      <ns0:c r="E2" s="3">
        <ns0:f>C2*D2</ns0:f>
        <ns0:v>240000</ns0:v>
      </ns0:c>
    </ns0:row>
    <ns0:row r="3" ht="32" customHeight="1">
      <ns0:c r="A3" s="2" t="inlineStr">
        <ns0:is>
          <ns0:t>기존</ns0:t>
        </ns0:is>
      </ns0:c>
      <ns0:c r="B3" s="2" t="inlineStr">
        <ns0:is>
          <ns0:t>선택안 마무리</ns0:t>
        </ns0:is>
      </ns0:c>
      <ns0:c r="C3" s="2" t="n">
        <ns0:v>1</ns0:v>
      </ns0:c>
      <ns0:c r="D3" s="3" t="n">
        <ns0:v>60000</ns0:v>
      </ns0:c>
      <ns0:c r="E3" s="3">
        <ns0:f>C3*D3</ns0:f>
        <ns0:v>60000</ns0:v>
      </ns0:c>
    </ns0:row>
    <ns0:row r="4" ht="32" customHeight="1">
      <ns0:c r="A4" s="2" t="inlineStr">
        <ns0:is>
          <ns0:t>기존</ns0:t>
        </ns0:is>
      </ns0:c>
      <ns0:c r="B4" s="2" t="inlineStr">
        <ns0:is>
          <ns0:t>합계</ns0:t>
        </ns0:is>
      </ns0:c>
      <ns0:c r="C4" s="2" t="n"/>
      <ns0:c r="D4" s="3" t="n"/>
      <ns0:c r="E4" s="3">
        <ns0:f>E2+E3</ns0:f>
        <ns0:v>300000</ns0:v>
      </ns0:c>
    </ns0:row>
    <ns0:row r="5" ht="32" customHeight="1">
      <ns0:c r="A5" s="2" t="inlineStr">
        <ns0:is>
          <ns0:t>직접 초안</ns0:t>
        </ns0:is>
      </ns0:c>
      <ns0:c r="B5" s="2" t="inlineStr">
        <ns0:is>
          <ns0:t>선택안 마무리</ns0:t>
        </ns0:is>
      </ns0:c>
      <ns0:c r="C5" s="2" t="n">
        <ns0:v>1</ns0:v>
      </ns0:c>
      <ns0:c r="D5" s="3" t="n">
        <ns0:v>60000</ns0:v>
      </ns0:c>
      <ns0:c r="E5" s="3">
        <ns0:f>C5*D5</ns0:f>
        <ns0:v>60000</ns0:v>
      </ns0:c>
    </ns0:row>
    <ns0:row r="6" ht="32" customHeight="1">
      <ns0:c r="A6" s="2" t="inlineStr">
        <ns0:is>
          <ns0:t>직접 초안</ns0:t>
        </ns0:is>
      </ns0:c>
      <ns0:c r="B6" s="2" t="inlineStr">
        <ns0:is>
          <ns0:t>마무리+도구 합계</ns0:t>
        </ns0:is>
      </ns0:c>
      <ns0:c r="C6" s="2" t="n">
        <ns0:v>1</ns0:v>
      </ns0:c>
      <ns0:c r="D6" s="3" t="n">
        <ns0:v>20000</ns0:v>
      </ns0:c>
      <ns0:c r="E6" s="3">
        <ns0:f>E5+C6*D6</ns0:f>
        <ns0:v>80000</ns0:v>
      </ns0:c>
    </ns0:row>
    <ns0:row r="7" ht="32" customHeight="1">
      <ns0:c r="A7" s="2" t="inlineStr">
        <ns0:is>
          <ns0:t>예시 차액</ns0:t>
        </ns0:is>
      </ns0:c>
      <ns0:c r="B7" s="2" t="inlineStr">
        <ns0:is>
          <ns0:t>기존−직접 초안</ns0:t>
        </ns0:is>
      </ns0:c>
      <ns0:c r="C7" s="2" t="n"/>
      <ns0:c r="D7" s="3" t="n"/>
      <ns0:c r="E7" s="3">
        <ns0:f>E4-E6</ns0:f>
        <ns0:v>220000</ns0:v>
      </ns0:c>
    </ns0:row>
    <ns0:row r="8" ht="32" customHeight="1">
      <ns0:c r="A8" s="2" t="inlineStr">
        <ns0:is>
          <ns0:t>교육 영상 시연용 가상 자료</ns0:t>
        </ns0:is>
      </ns0:c>
      <ns0:c r="B8" s="2" t="n"/>
      <ns0:c r="C8" s="2" t="n"/>
      <ns0:c r="D8" s="2" t="n"/>
      <ns0:c r="E8" s="2" t="n"/>
    </ns0:row>
    <ns0:row r="9" ht="32" customHeight="1">
      <ns0:c r="A9" s="2" t="inlineStr">
        <ns0:is>
          <ns0:t>부가세 별도 / 마무리 범위 동일 가정</ns0:t>
        </ns0:is>
      </ns0:c>
      <ns0:c r="B9" s="2" t="n"/>
      <ns0:c r="C9" s="2" t="n"/>
      <ns0:c r="D9" s="2" t="n"/>
      <ns0:c r="E9" s="2" t="n"/>
    </ns0:row>
    <ns0:row r="10" ht="32" customHeight="1">
      <ns0:c r="A10" s="2" t="inlineStr">
        <ns0:is>
          <ns0:t>작업시간·권리 구매비·추가 수정비 제외</ns0:t>
        </ns0:is>
      </ns0:c>
      <ns0:c r="B10" s="2" t="n"/>
      <ns0:c r="C10" s="2" t="n"/>
      <ns0:c r="D10" s="2" t="n"/>
      <ns0:c r="E10" s="2" t="n"/>
    </ns0:row>
  </ns0:sheetData>
  <ns0:pageMargins left="0.75" right="0.75" top="1" bottom="1" header="0.5" footer="0.5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2026-11-04T13:25:15Z</dcterms:created>
  <dcterms:modified xmlns:dcterms="http://purl.org/dc/terms/" xmlns:xsi="http://www.w3.org/2001/XMLSchema-instance" xsi:type="dcterms:W3CDTF">2026-11-04T13:25:15Z</dcterms:modified>
</cp:coreProperties>
</file>