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진단" sheetId="1" state="visible" r:id="rId1"/>
    <sheet xmlns:r="http://schemas.openxmlformats.org/officeDocument/2006/relationships" name="검산" sheetId="2" state="visible" r:id="rId2"/>
    <sheet xmlns:r="http://schemas.openxmlformats.org/officeDocument/2006/relationships" name="비용예시" sheetId="3" state="visible" r:id="rId3"/>
    <sheet xmlns:r="http://schemas.openxmlformats.org/officeDocument/2006/relationships" name="검수표" sheetId="4" state="visible" r:id="rId4"/>
    <sheet xmlns:r="http://schemas.openxmlformats.org/officeDocument/2006/relationships" name="새글시험" sheetId="5" state="visible" r:id="rId5"/>
    <sheet xmlns:r="http://schemas.openxmlformats.org/officeDocument/2006/relationships" name="오답연습" sheetId="6" state="visible" r:id="rId6"/>
  </sheets>
  <definedNames>
    <definedName name="_xlnm._FilterDatabase" localSheetId="0" hidden="1">'원문진단'!$A$3:$G$27</definedName>
    <definedName name="_xlnm.Print_Titles" localSheetId="0">'원문진단'!$1:$3</definedName>
    <definedName name="_xlnm._FilterDatabase" localSheetId="1" hidden="1">'검산'!$A$3:$D$11</definedName>
    <definedName name="_xlnm.Print_Titles" localSheetId="1">'검산'!$1:$3</definedName>
    <definedName name="_xlnm._FilterDatabase" localSheetId="2" hidden="1">'비용예시'!$A$3:$C$10</definedName>
    <definedName name="_xlnm.Print_Titles" localSheetId="2">'비용예시'!$1:$3</definedName>
    <definedName name="_xlnm._FilterDatabase" localSheetId="3" hidden="1">'검수표'!$A$3:$E$11</definedName>
    <definedName name="_xlnm.Print_Titles" localSheetId="3">'검수표'!$1:$3</definedName>
    <definedName name="_xlnm._FilterDatabase" localSheetId="4" hidden="1">'새글시험'!$A$3:$E$6</definedName>
    <definedName name="_xlnm.Print_Titles" localSheetId="4">'새글시험'!$1:$3</definedName>
    <definedName name="_xlnm._FilterDatabase" localSheetId="5" hidden="1">'오답연습'!$A$3:$B$6</definedName>
    <definedName name="_xlnm.Print_Titles" localSheetId="5">'오답연습'!$1:$3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2EF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65" customWidth="1" min="3" max="3"/>
    <col width="18" customWidth="1" min="4" max="4"/>
    <col width="20" customWidth="1" min="5" max="5"/>
    <col width="85" customWidth="1" min="6" max="6"/>
    <col width="20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한결물류(가명) · 2026-11-03 · 예시</t>
        </is>
      </c>
      <c r="B2" s="2" t="n"/>
      <c r="C2" s="2" t="n"/>
      <c r="D2" s="2" t="n"/>
      <c r="E2" s="2" t="n"/>
      <c r="F2" s="2" t="n"/>
      <c r="G2" s="2" t="n"/>
    </row>
    <row r="3" ht="28" customHeight="1">
      <c r="A3" s="3" t="inlineStr">
        <is>
          <t>문구 번호</t>
        </is>
      </c>
      <c r="B3" s="3" t="inlineStr">
        <is>
          <t>채널</t>
        </is>
      </c>
      <c r="C3" s="3" t="inlineStr">
        <is>
          <t>원문</t>
        </is>
      </c>
      <c r="D3" s="3" t="inlineStr">
        <is>
          <t>주된 분류</t>
        </is>
      </c>
      <c r="E3" s="3" t="inlineStr">
        <is>
          <t>근거·규칙</t>
        </is>
      </c>
      <c r="F3" s="3" t="inlineStr">
        <is>
          <t>고친 예·확인 메모</t>
        </is>
      </c>
      <c r="G3" s="3" t="inlineStr">
        <is>
          <t>발행 상태</t>
        </is>
      </c>
    </row>
    <row r="4" ht="45" customHeight="1">
      <c r="A4" s="2" t="inlineStr">
        <is>
          <t>H01</t>
        </is>
      </c>
      <c r="B4" s="2" t="inlineStr">
        <is>
          <t>홈페이지</t>
        </is>
      </c>
      <c r="C4" s="2" t="inlineStr">
        <is>
          <t>보관부터 포장, 발송, 반품 회수까지 한결물류가 함께합니다.</t>
        </is>
      </c>
      <c r="D4" s="2" t="inlineStr">
        <is>
          <t>유지</t>
        </is>
      </c>
      <c r="E4" s="2" t="inlineStr">
        <is>
          <t>차분한 설명</t>
        </is>
      </c>
      <c r="F4" s="2" t="inlineStr">
        <is>
          <t>보관부터 포장, 발송, 반품 회수까지 한결물류가 함께합니다.</t>
        </is>
      </c>
      <c r="G4" s="2" t="inlineStr">
        <is>
          <t>담당 검토</t>
        </is>
      </c>
    </row>
    <row r="5" ht="45" customHeight="1">
      <c r="A5" s="2" t="inlineStr">
        <is>
          <t>H02</t>
        </is>
      </c>
      <c r="B5" s="2" t="inlineStr">
        <is>
          <t>홈페이지</t>
        </is>
      </c>
      <c r="C5" s="2" t="inlineStr">
        <is>
          <t>재고는 휴대폰으로 확인할 수 있어요.</t>
        </is>
      </c>
      <c r="D5" s="2" t="inlineStr">
        <is>
          <t>유지</t>
        </is>
      </c>
      <c r="E5" s="2" t="inlineStr">
        <is>
          <t>쉬운 말</t>
        </is>
      </c>
      <c r="F5" s="2" t="inlineStr">
        <is>
          <t>재고는 휴대폰으로 확인할 수 있어요.</t>
        </is>
      </c>
      <c r="G5" s="2" t="inlineStr">
        <is>
          <t>담당 검토</t>
        </is>
      </c>
    </row>
    <row r="6" ht="45" customHeight="1">
      <c r="A6" s="2" t="inlineStr">
        <is>
          <t>H03</t>
        </is>
      </c>
      <c r="B6" s="2" t="inlineStr">
        <is>
          <t>홈페이지</t>
        </is>
      </c>
      <c r="C6" s="2" t="inlineStr">
        <is>
          <t>물류 혁신의 게임체인저, 새로운 가능성의 시작!</t>
        </is>
      </c>
      <c r="D6" s="2" t="inlineStr">
        <is>
          <t>말투 수정</t>
        </is>
      </c>
      <c r="E6" s="2" t="inlineStr">
        <is>
          <t>R1</t>
        </is>
      </c>
      <c r="F6" s="2" t="inlineStr">
        <is>
          <t>보관과 발송을 한곳에서 관리해 보세요.</t>
        </is>
      </c>
      <c r="G6" s="2" t="inlineStr">
        <is>
          <t>담당 검토</t>
        </is>
      </c>
    </row>
    <row r="7" ht="45" customHeight="1">
      <c r="A7" s="2" t="inlineStr">
        <is>
          <t>H04</t>
        </is>
      </c>
      <c r="B7" s="2" t="inlineStr">
        <is>
          <t>홈페이지</t>
        </is>
      </c>
      <c r="C7" s="2" t="inlineStr">
        <is>
          <t>오늘도 포장하느라 멘붕? 우리랑 가자!</t>
        </is>
      </c>
      <c r="D7" s="2" t="inlineStr">
        <is>
          <t>말투 수정</t>
        </is>
      </c>
      <c r="E7" s="2" t="inlineStr">
        <is>
          <t>R2</t>
        </is>
      </c>
      <c r="F7" s="2" t="inlineStr">
        <is>
          <t>포장과 발송에 쓸 시간을 살펴보세요.</t>
        </is>
      </c>
      <c r="G7" s="2" t="inlineStr">
        <is>
          <t>담당 검토</t>
        </is>
      </c>
    </row>
    <row r="8" ht="45" customHeight="1">
      <c r="A8" s="2" t="inlineStr">
        <is>
          <t>H05</t>
        </is>
      </c>
      <c r="B8" s="2" t="inlineStr">
        <is>
          <t>홈페이지</t>
        </is>
      </c>
      <c r="C8" s="2" t="inlineStr">
        <is>
          <t>WMS 연계로 풀필먼트 운영을 고도화합니다.</t>
        </is>
      </c>
      <c r="D8" s="2" t="inlineStr">
        <is>
          <t>말투 수정</t>
        </is>
      </c>
      <c r="E8" s="2" t="inlineStr">
        <is>
          <t>R6</t>
        </is>
      </c>
      <c r="F8" s="2" t="inlineStr">
        <is>
          <t>쇼핑몰 주문이 넘어오고, 재고는 휴대폰으로 확인할 수 있어요.</t>
        </is>
      </c>
      <c r="G8" s="2" t="inlineStr">
        <is>
          <t>담당 검토</t>
        </is>
      </c>
    </row>
    <row r="9" ht="45" customHeight="1">
      <c r="A9" s="2" t="inlineStr">
        <is>
          <t>H06</t>
        </is>
      </c>
      <c r="B9" s="2" t="inlineStr">
        <is>
          <t>홈페이지</t>
        </is>
      </c>
      <c r="C9" s="2" t="inlineStr">
        <is>
          <t>궁금하면 문의하고 바로 신청하고 친구에게도 알려주세요!!!</t>
        </is>
      </c>
      <c r="D9" s="2" t="inlineStr">
        <is>
          <t>말투 수정</t>
        </is>
      </c>
      <c r="E9" s="2" t="inlineStr">
        <is>
          <t>R3</t>
        </is>
      </c>
      <c r="F9" s="2" t="inlineStr">
        <is>
          <t>이용 조건이 궁금하면 문의해 주세요.</t>
        </is>
      </c>
      <c r="G9" s="2" t="inlineStr">
        <is>
          <t>담당 검토</t>
        </is>
      </c>
    </row>
    <row r="10" ht="45" customHeight="1">
      <c r="A10" s="2" t="inlineStr">
        <is>
          <t>H07</t>
        </is>
      </c>
      <c r="B10" s="2" t="inlineStr">
        <is>
          <t>홈페이지</t>
        </is>
      </c>
      <c r="C10" s="2" t="inlineStr">
        <is>
          <t>월 15만 원이면 모든 출고 비용이 끝나요.</t>
        </is>
      </c>
      <c r="D10" s="2" t="inlineStr">
        <is>
          <t>사실 확인</t>
        </is>
      </c>
      <c r="E10" s="2" t="inlineStr">
        <is>
          <t>R4</t>
        </is>
      </c>
      <c r="F10" s="2" t="inlineStr">
        <is>
          <t>기본료는 월 15만 원이며 출고 1건당 요금은 별도입니다.</t>
        </is>
      </c>
      <c r="G10" s="2" t="inlineStr">
        <is>
          <t>보류</t>
        </is>
      </c>
    </row>
    <row r="11" ht="45" customHeight="1">
      <c r="A11" s="2" t="inlineStr">
        <is>
          <t>H08</t>
        </is>
      </c>
      <c r="B11" s="2" t="inlineStr">
        <is>
          <t>홈페이지</t>
        </is>
      </c>
      <c r="C11" s="2" t="inlineStr">
        <is>
          <t>전국 어디든 주문한 날 도착을 보장합니다.</t>
        </is>
      </c>
      <c r="D11" s="2" t="inlineStr">
        <is>
          <t>사실 확인</t>
        </is>
      </c>
      <c r="E11" s="2" t="inlineStr">
        <is>
          <t>R4</t>
        </is>
      </c>
      <c r="F11" s="2" t="inlineStr">
        <is>
          <t>오후 3시 전 주문은 그날 출고합니다. 도착일은 별도 확인이 필요합니다.</t>
        </is>
      </c>
      <c r="G11" s="2" t="inlineStr">
        <is>
          <t>보류</t>
        </is>
      </c>
    </row>
    <row r="12" ht="45" customHeight="1">
      <c r="A12" s="2" t="inlineStr">
        <is>
          <t>M01</t>
        </is>
      </c>
      <c r="B12" s="2" t="inlineStr">
        <is>
          <t>안내메일</t>
        </is>
      </c>
      <c r="C12" s="2" t="inlineStr">
        <is>
          <t>이용 전에 파손 보상 기준을 안내해 드려요.</t>
        </is>
      </c>
      <c r="D12" s="2" t="inlineStr">
        <is>
          <t>유지</t>
        </is>
      </c>
      <c r="E12" s="2" t="inlineStr">
        <is>
          <t>약속 범위</t>
        </is>
      </c>
      <c r="F12" s="2" t="inlineStr">
        <is>
          <t>이용 전에 파손 보상 기준을 안내해 드려요.</t>
        </is>
      </c>
      <c r="G12" s="2" t="inlineStr">
        <is>
          <t>담당 검토</t>
        </is>
      </c>
    </row>
    <row r="13" ht="45" customHeight="1">
      <c r="A13" s="2" t="inlineStr">
        <is>
          <t>M02</t>
        </is>
      </c>
      <c r="B13" s="2" t="inlineStr">
        <is>
          <t>안내메일</t>
        </is>
      </c>
      <c r="C13" s="2" t="inlineStr">
        <is>
          <t>서비스 시작일은 2026년 12월 1일입니다.</t>
        </is>
      </c>
      <c r="D13" s="2" t="inlineStr">
        <is>
          <t>유지</t>
        </is>
      </c>
      <c r="E13" s="2" t="inlineStr">
        <is>
          <t>명확한 날짜</t>
        </is>
      </c>
      <c r="F13" s="2" t="inlineStr">
        <is>
          <t>서비스 시작일은 2026년 12월 1일입니다.</t>
        </is>
      </c>
      <c r="G13" s="2" t="inlineStr">
        <is>
          <t>담당 검토</t>
        </is>
      </c>
    </row>
    <row r="14" ht="45" customHeight="1">
      <c r="A14" s="2" t="inlineStr">
        <is>
          <t>M03</t>
        </is>
      </c>
      <c r="B14" s="2" t="inlineStr">
        <is>
          <t>안내메일</t>
        </is>
      </c>
      <c r="C14" s="2" t="inlineStr">
        <is>
          <t>사장님, 주문 넘겨! 나머진 우리가 알아서 할게.</t>
        </is>
      </c>
      <c r="D14" s="2" t="inlineStr">
        <is>
          <t>말투 수정</t>
        </is>
      </c>
      <c r="E14" s="2" t="inlineStr">
        <is>
          <t>R2</t>
        </is>
      </c>
      <c r="F14" s="2" t="inlineStr">
        <is>
          <t>쇼핑몰 주문은 한결물류로 넘겨주세요.</t>
        </is>
      </c>
      <c r="G14" s="2" t="inlineStr">
        <is>
          <t>담당 검토</t>
        </is>
      </c>
    </row>
    <row r="15" ht="45" customHeight="1">
      <c r="A15" s="2" t="inlineStr">
        <is>
          <t>M04</t>
        </is>
      </c>
      <c r="B15" s="2" t="inlineStr">
        <is>
          <t>안내메일</t>
        </is>
      </c>
      <c r="C15" s="2" t="inlineStr">
        <is>
          <t>역물류 오퍼레이션도 원스톱으로 지원합니다.</t>
        </is>
      </c>
      <c r="D15" s="2" t="inlineStr">
        <is>
          <t>말투 수정</t>
        </is>
      </c>
      <c r="E15" s="2" t="inlineStr">
        <is>
          <t>R6</t>
        </is>
      </c>
      <c r="F15" s="2" t="inlineStr">
        <is>
          <t>반품 회수도 함께 도와드려요.</t>
        </is>
      </c>
      <c r="G15" s="2" t="inlineStr">
        <is>
          <t>담당 검토</t>
        </is>
      </c>
    </row>
    <row r="16" ht="45" customHeight="1">
      <c r="A16" s="2" t="inlineStr">
        <is>
          <t>M05</t>
        </is>
      </c>
      <c r="B16" s="2" t="inlineStr">
        <is>
          <t>안내메일</t>
        </is>
      </c>
      <c r="C16" s="2" t="inlineStr">
        <is>
          <t>물류의 새로운 차원, 압도적인 서비스의 세계!</t>
        </is>
      </c>
      <c r="D16" s="2" t="inlineStr">
        <is>
          <t>말투 수정</t>
        </is>
      </c>
      <c r="E16" s="2" t="inlineStr">
        <is>
          <t>R1</t>
        </is>
      </c>
      <c r="F16" s="2" t="inlineStr">
        <is>
          <t>주문이 늘 때 보관과 발송 준비를 함께 살펴봐요.</t>
        </is>
      </c>
      <c r="G16" s="2" t="inlineStr">
        <is>
          <t>담당 검토</t>
        </is>
      </c>
    </row>
    <row r="17" ht="45" customHeight="1">
      <c r="A17" s="2" t="inlineStr">
        <is>
          <t>M06</t>
        </is>
      </c>
      <c r="B17" s="2" t="inlineStr">
        <is>
          <t>안내메일</t>
        </is>
      </c>
      <c r="C17" s="2" t="inlineStr">
        <is>
          <t>문의를 진행하여 주시기를 요청드리는 바입니다.</t>
        </is>
      </c>
      <c r="D17" s="2" t="inlineStr">
        <is>
          <t>말투 수정</t>
        </is>
      </c>
      <c r="E17" s="2" t="inlineStr">
        <is>
          <t>R2</t>
        </is>
      </c>
      <c r="F17" s="2" t="inlineStr">
        <is>
          <t>궁금한 점은 문의해 주세요.</t>
        </is>
      </c>
      <c r="G17" s="2" t="inlineStr">
        <is>
          <t>담당 검토</t>
        </is>
      </c>
    </row>
    <row r="18" ht="45" customHeight="1">
      <c r="A18" s="2" t="inlineStr">
        <is>
          <t>M07</t>
        </is>
      </c>
      <c r="B18" s="2" t="inlineStr">
        <is>
          <t>안내메일</t>
        </is>
      </c>
      <c r="C18" s="2" t="inlineStr">
        <is>
          <t>처음 이용하면 누구나 한 달 무료입니다.</t>
        </is>
      </c>
      <c r="D18" s="2" t="inlineStr">
        <is>
          <t>사실 확인</t>
        </is>
      </c>
      <c r="E18" s="2" t="inlineStr">
        <is>
          <t>R4</t>
        </is>
      </c>
      <c r="F18" s="2" t="inlineStr">
        <is>
          <t>무료 이용 조건은 확인이 필요합니다. 확인 전에는 발송하지 않습니다.</t>
        </is>
      </c>
      <c r="G18" s="2" t="inlineStr">
        <is>
          <t>보류</t>
        </is>
      </c>
    </row>
    <row r="19" ht="45" customHeight="1">
      <c r="A19" s="2" t="inlineStr">
        <is>
          <t>M08</t>
        </is>
      </c>
      <c r="B19" s="2" t="inlineStr">
        <is>
          <t>안내메일</t>
        </is>
      </c>
      <c r="C19" s="2" t="inlineStr">
        <is>
          <t>언제든 연락하면 5분 안에 답합니다.</t>
        </is>
      </c>
      <c r="D19" s="2" t="inlineStr">
        <is>
          <t>사실 확인</t>
        </is>
      </c>
      <c r="E19" s="2" t="inlineStr">
        <is>
          <t>R5</t>
        </is>
      </c>
      <c r="F19" s="2" t="inlineStr">
        <is>
          <t>응답 시간은 확인이 필요합니다. 확인 전에는 약속하지 않습니다.</t>
        </is>
      </c>
      <c r="G19" s="2" t="inlineStr">
        <is>
          <t>보류</t>
        </is>
      </c>
    </row>
    <row r="20" ht="45" customHeight="1">
      <c r="A20" s="2" t="inlineStr">
        <is>
          <t>N01</t>
        </is>
      </c>
      <c r="B20" s="2" t="inlineStr">
        <is>
          <t>공지</t>
        </is>
      </c>
      <c r="C20" s="2" t="inlineStr">
        <is>
          <t>한결물류는 이천·평택 물류센터를 운영합니다.</t>
        </is>
      </c>
      <c r="D20" s="2" t="inlineStr">
        <is>
          <t>유지</t>
        </is>
      </c>
      <c r="E20" s="2" t="inlineStr">
        <is>
          <t>확인된 정보</t>
        </is>
      </c>
      <c r="F20" s="2" t="inlineStr">
        <is>
          <t>한결물류는 이천·평택 물류센터를 운영합니다.</t>
        </is>
      </c>
      <c r="G20" s="2" t="inlineStr">
        <is>
          <t>담당 검토</t>
        </is>
      </c>
    </row>
    <row r="21" ht="45" customHeight="1">
      <c r="A21" s="2" t="inlineStr">
        <is>
          <t>N02</t>
        </is>
      </c>
      <c r="B21" s="2" t="inlineStr">
        <is>
          <t>공지</t>
        </is>
      </c>
      <c r="C21" s="2" t="inlineStr">
        <is>
          <t>한 달 주문 300~3,000건인 작은 브랜드를 위한 안내입니다.</t>
        </is>
      </c>
      <c r="D21" s="2" t="inlineStr">
        <is>
          <t>유지</t>
        </is>
      </c>
      <c r="E21" s="2" t="inlineStr">
        <is>
          <t>읽는 사람</t>
        </is>
      </c>
      <c r="F21" s="2" t="inlineStr">
        <is>
          <t>한 달 주문 300~3,000건인 작은 브랜드를 위한 안내입니다.</t>
        </is>
      </c>
      <c r="G21" s="2" t="inlineStr">
        <is>
          <t>담당 검토</t>
        </is>
      </c>
    </row>
    <row r="22" ht="45" customHeight="1">
      <c r="A22" s="2" t="inlineStr">
        <is>
          <t>N03</t>
        </is>
      </c>
      <c r="B22" s="2" t="inlineStr">
        <is>
          <t>공지</t>
        </is>
      </c>
      <c r="C22" s="2" t="inlineStr">
        <is>
          <t>기본료 외 출고 1건당 요금은 별도 요금표를 확인해 주세요.</t>
        </is>
      </c>
      <c r="D22" s="2" t="inlineStr">
        <is>
          <t>유지</t>
        </is>
      </c>
      <c r="E22" s="2" t="inlineStr">
        <is>
          <t>조건 안내</t>
        </is>
      </c>
      <c r="F22" s="2" t="inlineStr">
        <is>
          <t>기본료 외 출고 1건당 요금은 별도 요금표를 확인해 주세요.</t>
        </is>
      </c>
      <c r="G22" s="2" t="inlineStr">
        <is>
          <t>담당 검토</t>
        </is>
      </c>
    </row>
    <row r="23" ht="45" customHeight="1">
      <c r="A23" s="2" t="inlineStr">
        <is>
          <t>N04</t>
        </is>
      </c>
      <c r="B23" s="2" t="inlineStr">
        <is>
          <t>공지</t>
        </is>
      </c>
      <c r="C23" s="2" t="inlineStr">
        <is>
          <t>쇼핑몰 주문이 한결물류로 자동으로 넘어옵니다.</t>
        </is>
      </c>
      <c r="D23" s="2" t="inlineStr">
        <is>
          <t>유지</t>
        </is>
      </c>
      <c r="E23" s="2" t="inlineStr">
        <is>
          <t>쉽게 설명</t>
        </is>
      </c>
      <c r="F23" s="2" t="inlineStr">
        <is>
          <t>쇼핑몰 주문이 한결물류로 자동으로 넘어옵니다.</t>
        </is>
      </c>
      <c r="G23" s="2" t="inlineStr">
        <is>
          <t>담당 검토</t>
        </is>
      </c>
    </row>
    <row r="24" ht="45" customHeight="1">
      <c r="A24" s="2" t="inlineStr">
        <is>
          <t>N05</t>
        </is>
      </c>
      <c r="B24" s="2" t="inlineStr">
        <is>
          <t>공지</t>
        </is>
      </c>
      <c r="C24" s="2" t="inlineStr">
        <is>
          <t>공지 확인하고 신청도 하고 문의도 주고 공유도 꼭!</t>
        </is>
      </c>
      <c r="D24" s="2" t="inlineStr">
        <is>
          <t>말투 수정</t>
        </is>
      </c>
      <c r="E24" s="2" t="inlineStr">
        <is>
          <t>R3</t>
        </is>
      </c>
      <c r="F24" s="2" t="inlineStr">
        <is>
          <t>이용 전에 안내 내용을 확인해 주세요.</t>
        </is>
      </c>
      <c r="G24" s="2" t="inlineStr">
        <is>
          <t>담당 검토</t>
        </is>
      </c>
    </row>
    <row r="25" ht="45" customHeight="1">
      <c r="A25" s="2" t="inlineStr">
        <is>
          <t>N06</t>
        </is>
      </c>
      <c r="B25" s="2" t="inlineStr">
        <is>
          <t>공지</t>
        </is>
      </c>
      <c r="C25" s="2" t="inlineStr">
        <is>
          <t>재고 체크 완전 쉽죠? 꿀팁 대방출!!!</t>
        </is>
      </c>
      <c r="D25" s="2" t="inlineStr">
        <is>
          <t>말투 수정</t>
        </is>
      </c>
      <c r="E25" s="2" t="inlineStr">
        <is>
          <t>R6</t>
        </is>
      </c>
      <c r="F25" s="2" t="inlineStr">
        <is>
          <t>재고는 휴대폰에서 확인해 주세요.</t>
        </is>
      </c>
      <c r="G25" s="2" t="inlineStr">
        <is>
          <t>담당 검토</t>
        </is>
      </c>
    </row>
    <row r="26" ht="45" customHeight="1">
      <c r="A26" s="2" t="inlineStr">
        <is>
          <t>N07</t>
        </is>
      </c>
      <c r="B26" s="2" t="inlineStr">
        <is>
          <t>공지</t>
        </is>
      </c>
      <c r="C26" s="2" t="inlineStr">
        <is>
          <t>잠깐 오류지만 걱정 마세요. 오늘 안에 완벽 복구합니다.</t>
        </is>
      </c>
      <c r="D26" s="2" t="inlineStr">
        <is>
          <t>사실 확인</t>
        </is>
      </c>
      <c r="E26" s="2" t="inlineStr">
        <is>
          <t>R5</t>
        </is>
      </c>
      <c r="F26" s="2" t="inlineStr">
        <is>
          <t>오류와 복구 시각의 확인이 필요합니다. 확인 전에는 게시하지 않습니다.</t>
        </is>
      </c>
      <c r="G26" s="2" t="inlineStr">
        <is>
          <t>보류</t>
        </is>
      </c>
    </row>
    <row r="27" ht="45" customHeight="1">
      <c r="A27" s="2" t="inlineStr">
        <is>
          <t>N08</t>
        </is>
      </c>
      <c r="B27" s="2" t="inlineStr">
        <is>
          <t>공지</t>
        </is>
      </c>
      <c r="C27" s="2" t="inlineStr">
        <is>
          <t>업계 최초로 파손을 전액 보상합니다.</t>
        </is>
      </c>
      <c r="D27" s="2" t="inlineStr">
        <is>
          <t>사실 확인</t>
        </is>
      </c>
      <c r="E27" s="2" t="inlineStr">
        <is>
          <t>R4</t>
        </is>
      </c>
      <c r="F27" s="2" t="inlineStr">
        <is>
          <t>파손 보상은 안내된 기준을 따릅니다. 최초·전액 근거는 확인이 필요합니다.</t>
        </is>
      </c>
      <c r="G27" s="2" t="inlineStr">
        <is>
          <t>보류</t>
        </is>
      </c>
    </row>
  </sheetData>
  <autoFilter ref="A3:G27"/>
  <dataValidations count="1">
    <dataValidation sqref="D4:D27" showDropDown="0" showInputMessage="0" showErrorMessage="0" allowBlank="0" type="list">
      <formula1>"유지,말투 수정,사실 확인"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4" customWidth="1" min="3" max="3"/>
    <col width="80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28" customHeight="1">
      <c r="A2" s="2" t="inlineStr">
        <is>
          <t>한결물류(가명) · 2026-11-03 · 예시</t>
        </is>
      </c>
      <c r="B2" s="2" t="n"/>
      <c r="C2" s="2" t="n"/>
      <c r="D2" s="2" t="n"/>
    </row>
    <row r="3" ht="28" customHeight="1">
      <c r="A3" s="3" t="inlineStr">
        <is>
          <t>항목</t>
        </is>
      </c>
      <c r="B3" s="3" t="inlineStr">
        <is>
          <t>계산 결과</t>
        </is>
      </c>
      <c r="C3" s="3" t="inlineStr">
        <is>
          <t>맞춰 볼 값</t>
        </is>
      </c>
      <c r="D3" s="3" t="inlineStr">
        <is>
          <t>설명</t>
        </is>
      </c>
    </row>
    <row r="4" ht="45" customHeight="1">
      <c r="A4" s="2" t="inlineStr">
        <is>
          <t>유지</t>
        </is>
      </c>
      <c r="B4" s="2">
        <f>COUNTIF(원문진단!D4:D27,"유지")</f>
        <v>8</v>
      </c>
      <c r="C4" s="2" t="n">
        <v>8</v>
      </c>
      <c r="D4" s="2" t="inlineStr">
        <is>
          <t>가장 중요한 문제 하나로 분류</t>
        </is>
      </c>
    </row>
    <row r="5" ht="45" customHeight="1">
      <c r="A5" s="2" t="inlineStr">
        <is>
          <t>말투 수정</t>
        </is>
      </c>
      <c r="B5" s="2">
        <f>COUNTIF(원문진단!D4:D27,"말투 수정")</f>
        <v>10</v>
      </c>
      <c r="C5" s="2" t="n">
        <v>10</v>
      </c>
      <c r="D5" s="2" t="inlineStr">
        <is>
          <t>사실 확인과 겹쳐 세지 않음</t>
        </is>
      </c>
    </row>
    <row r="6" ht="45" customHeight="1">
      <c r="A6" s="2" t="inlineStr">
        <is>
          <t>사실 확인</t>
        </is>
      </c>
      <c r="B6" s="2">
        <f>COUNTIF(원문진단!D4:D27,"사실 확인")</f>
        <v>6</v>
      </c>
      <c r="C6" s="2" t="n">
        <v>6</v>
      </c>
      <c r="D6" s="2" t="inlineStr">
        <is>
          <t>운영 담당 확인 전 발행 보류</t>
        </is>
      </c>
    </row>
    <row r="7" ht="45" customHeight="1">
      <c r="A7" s="2" t="inlineStr">
        <is>
          <t>고유 문구</t>
        </is>
      </c>
      <c r="B7" s="2">
        <f>SUM(B4:B6)</f>
        <v>24</v>
      </c>
      <c r="C7" s="2" t="n">
        <v>24</v>
      </c>
      <c r="D7" s="2" t="inlineStr">
        <is>
          <t>원본 26행에서 동일 사본 2행 제외</t>
        </is>
      </c>
    </row>
    <row r="8" ht="45" customHeight="1">
      <c r="A8" s="2" t="inlineStr">
        <is>
          <t>수정·확인</t>
        </is>
      </c>
      <c r="B8" s="2">
        <f>SUM(B5:B6)</f>
        <v>16</v>
      </c>
      <c r="C8" s="2" t="n">
        <v>16</v>
      </c>
      <c r="D8" s="2" t="inlineStr">
        <is>
          <t>말투 수정 10 + 사실 확인 6</t>
        </is>
      </c>
    </row>
    <row r="9" ht="45" customHeight="1">
      <c r="A9" s="2" t="inlineStr">
        <is>
          <t>수정·확인 비율</t>
        </is>
      </c>
      <c r="B9" s="4">
        <f>B8/B7</f>
        <v>0.6666666666666666</v>
      </c>
      <c r="C9" s="4" t="n">
        <v>0.6666666666666666</v>
      </c>
      <c r="D9" s="2" t="inlineStr">
        <is>
          <t>백분율 한 자리 표시</t>
        </is>
      </c>
    </row>
    <row r="10" ht="45" customHeight="1">
      <c r="A10" s="2" t="inlineStr">
        <is>
          <t>원본 행</t>
        </is>
      </c>
      <c r="B10" s="2" t="n">
        <v>26</v>
      </c>
      <c r="C10" s="2" t="n">
        <v>26</v>
      </c>
      <c r="D10" s="2" t="inlineStr">
        <is>
          <t>각 채널 고유 문구 8건, 사본 2행 추가</t>
        </is>
      </c>
    </row>
    <row r="11" ht="45" customHeight="1">
      <c r="A11" s="2" t="inlineStr">
        <is>
          <t>사본</t>
        </is>
      </c>
      <c r="B11" s="2" t="n">
        <v>2</v>
      </c>
      <c r="C11" s="2" t="n">
        <v>2</v>
      </c>
      <c r="D11" s="2" t="inlineStr">
        <is>
          <t>H02·M05가 각각 1행씩 중복</t>
        </is>
      </c>
    </row>
  </sheetData>
  <autoFilter ref="A3:D11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90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28" customHeight="1">
      <c r="A2" s="2" t="inlineStr">
        <is>
          <t>한결물류(가명) · 2026-11-03 · 예시</t>
        </is>
      </c>
      <c r="B2" s="2" t="n"/>
      <c r="C2" s="2" t="n"/>
    </row>
    <row r="3" ht="28" customHeight="1">
      <c r="A3" s="3" t="inlineStr">
        <is>
          <t>항목</t>
        </is>
      </c>
      <c r="B3" s="3" t="inlineStr">
        <is>
          <t>값</t>
        </is>
      </c>
      <c r="C3" s="3" t="inlineStr">
        <is>
          <t>단위·뜻</t>
        </is>
      </c>
    </row>
    <row r="4" ht="45" customHeight="1">
      <c r="A4" s="2" t="inlineStr">
        <is>
          <t>외부안</t>
        </is>
      </c>
      <c r="B4" s="2" t="n">
        <v>3000000</v>
      </c>
      <c r="C4" s="2" t="inlineStr">
        <is>
          <t>원 · 실제 견적 아님, 부가세 제외</t>
        </is>
      </c>
    </row>
    <row r="5" ht="45" customHeight="1">
      <c r="A5" s="2" t="inlineStr">
        <is>
          <t>담당 시간</t>
        </is>
      </c>
      <c r="B5" s="2" t="n">
        <v>20</v>
      </c>
      <c r="C5" s="2" t="inlineStr">
        <is>
          <t>시간 · 자료 수집·초안·검토·수정 포함</t>
        </is>
      </c>
    </row>
    <row r="6" ht="45" customHeight="1">
      <c r="A6" s="2" t="inlineStr">
        <is>
          <t>시간당 자원 환산</t>
        </is>
      </c>
      <c r="B6" s="2" t="n">
        <v>40000</v>
      </c>
      <c r="C6" s="2" t="inlineStr">
        <is>
          <t>원/시간 · 현금 인건비 절감 아님</t>
        </is>
      </c>
    </row>
    <row r="7" ht="45" customHeight="1">
      <c r="A7" s="2" t="inlineStr">
        <is>
          <t>추가 도구비</t>
        </is>
      </c>
      <c r="B7" s="2" t="n">
        <v>40000</v>
      </c>
      <c r="C7" s="2" t="inlineStr">
        <is>
          <t>원 · 실제 추가 결제액으로 교체</t>
        </is>
      </c>
    </row>
    <row r="8" ht="45" customHeight="1">
      <c r="A8" s="2" t="inlineStr">
        <is>
          <t>시간 환산</t>
        </is>
      </c>
      <c r="B8" s="2">
        <f>B5*B6</f>
        <v>800000</v>
      </c>
      <c r="C8" s="2" t="inlineStr">
        <is>
          <t>원</t>
        </is>
      </c>
    </row>
    <row r="9" ht="45" customHeight="1">
      <c r="A9" s="2" t="inlineStr">
        <is>
          <t>직접안 합계</t>
        </is>
      </c>
      <c r="B9" s="2">
        <f>B7+B8</f>
        <v>840000</v>
      </c>
      <c r="C9" s="2" t="inlineStr">
        <is>
          <t>원</t>
        </is>
      </c>
    </row>
    <row r="10" ht="45" customHeight="1">
      <c r="A10" s="2" t="inlineStr">
        <is>
          <t>자원 환산 차이</t>
        </is>
      </c>
      <c r="B10" s="2">
        <f>B4-B9</f>
        <v>2160000</v>
      </c>
      <c r="C10" s="2" t="inlineStr">
        <is>
          <t>원 · 현금 절감액으로 보고하지 않음</t>
        </is>
      </c>
    </row>
  </sheetData>
  <autoFilter ref="A3:C10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75" customWidth="1" min="2" max="2"/>
    <col width="17" customWidth="1" min="3" max="3"/>
    <col width="22" customWidth="1" min="4" max="4"/>
    <col width="65" customWidth="1" min="5" max="5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한결물류(가명) · 2026-11-03 · 예시</t>
        </is>
      </c>
      <c r="B2" s="2" t="n"/>
      <c r="C2" s="2" t="n"/>
      <c r="D2" s="2" t="n"/>
      <c r="E2" s="2" t="n"/>
    </row>
    <row r="3" ht="28" customHeight="1">
      <c r="A3" s="3" t="inlineStr">
        <is>
          <t>항목</t>
        </is>
      </c>
      <c r="B3" s="3" t="inlineStr">
        <is>
          <t>검수 질문</t>
        </is>
      </c>
      <c r="C3" s="3" t="inlineStr">
        <is>
          <t>결과</t>
        </is>
      </c>
      <c r="D3" s="3" t="inlineStr">
        <is>
          <t>확인 담당</t>
        </is>
      </c>
      <c r="E3" s="3" t="inlineStr">
        <is>
          <t>비고</t>
        </is>
      </c>
    </row>
    <row r="4" ht="45" customHeight="1">
      <c r="A4" s="2" t="inlineStr">
        <is>
          <t>사실</t>
        </is>
      </c>
      <c r="B4" s="2" t="inlineStr">
        <is>
          <t>가격·시각·출고 약속이 회사 소개와 같은가?</t>
        </is>
      </c>
      <c r="C4" s="2" t="inlineStr">
        <is>
          <t>미확인</t>
        </is>
      </c>
      <c r="D4" s="2" t="inlineStr">
        <is>
          <t>운영 담당</t>
        </is>
      </c>
      <c r="E4" s="2" t="inlineStr">
        <is>
          <t>확인 전 발행 보류</t>
        </is>
      </c>
    </row>
    <row r="5" ht="45" customHeight="1">
      <c r="A5" s="2" t="inlineStr">
        <is>
          <t>말투</t>
        </is>
      </c>
      <c r="B5" s="2" t="inlineStr">
        <is>
          <t>차분함·명확함·배려와 정중한 끝맺음인가?</t>
        </is>
      </c>
      <c r="C5" s="2" t="inlineStr">
        <is>
          <t>미확인</t>
        </is>
      </c>
      <c r="D5" s="2" t="inlineStr">
        <is>
          <t>마케팅 담당</t>
        </is>
      </c>
      <c r="E5" s="2" t="inlineStr">
        <is>
          <t>R1~R6</t>
        </is>
      </c>
    </row>
    <row r="6" ht="45" customHeight="1">
      <c r="A6" s="2" t="inlineStr">
        <is>
          <t>근거</t>
        </is>
      </c>
      <c r="B6" s="2" t="inlineStr">
        <is>
          <t>고친 문장에 원문 번호와 규칙 번호가 있는가?</t>
        </is>
      </c>
      <c r="C6" s="2" t="inlineStr">
        <is>
          <t>미확인</t>
        </is>
      </c>
      <c r="D6" s="2" t="inlineStr">
        <is>
          <t>마케팅 담당</t>
        </is>
      </c>
      <c r="E6" s="2" t="inlineStr">
        <is>
          <t>원문진단에 기록</t>
        </is>
      </c>
    </row>
    <row r="7" ht="45" customHeight="1">
      <c r="A7" s="2" t="inlineStr">
        <is>
          <t>보류</t>
        </is>
      </c>
      <c r="B7" s="2" t="inlineStr">
        <is>
          <t>확인 필요 문장을 고객용 글에서 제외했는가?</t>
        </is>
      </c>
      <c r="C7" s="2" t="inlineStr">
        <is>
          <t>미확인</t>
        </is>
      </c>
      <c r="D7" s="2" t="inlineStr">
        <is>
          <t>운영 담당</t>
        </is>
      </c>
      <c r="E7" s="2" t="inlineStr">
        <is>
          <t>H07·H08·M07·M08·N07·N08</t>
        </is>
      </c>
    </row>
    <row r="8" ht="45" customHeight="1">
      <c r="A8" s="2" t="inlineStr">
        <is>
          <t>집계</t>
        </is>
      </c>
      <c r="B8" s="2" t="inlineStr">
        <is>
          <t>24건과 8·10·6건의 합이 같은가?</t>
        </is>
      </c>
      <c r="C8" s="2" t="inlineStr">
        <is>
          <t>미확인</t>
        </is>
      </c>
      <c r="D8" s="2" t="inlineStr">
        <is>
          <t>마케팅 담당</t>
        </is>
      </c>
      <c r="E8" s="2" t="inlineStr">
        <is>
          <t>검산 시트 대조</t>
        </is>
      </c>
    </row>
    <row r="9" ht="45" customHeight="1">
      <c r="A9" s="2" t="inlineStr">
        <is>
          <t>새 글</t>
        </is>
      </c>
      <c r="B9" s="2" t="inlineStr">
        <is>
          <t>T01~T03을 기존 24건과 분리했는가?</t>
        </is>
      </c>
      <c r="C9" s="2" t="inlineStr">
        <is>
          <t>미확인</t>
        </is>
      </c>
      <c r="D9" s="2" t="inlineStr">
        <is>
          <t>마케팅 담당</t>
        </is>
      </c>
      <c r="E9" s="2" t="inlineStr">
        <is>
          <t>전후 성과로 해석 금지</t>
        </is>
      </c>
    </row>
    <row r="10" ht="45" customHeight="1">
      <c r="A10" s="2" t="inlineStr">
        <is>
          <t>승인</t>
        </is>
      </c>
      <c r="B10" s="2" t="inlineStr">
        <is>
          <t>검토 의견과 승인 날짜를 기록했는가?</t>
        </is>
      </c>
      <c r="C10" s="2" t="inlineStr">
        <is>
          <t>미확인</t>
        </is>
      </c>
      <c r="D10" s="2" t="inlineStr">
        <is>
          <t>박OO 대표(가명)</t>
        </is>
      </c>
      <c r="E10" s="2" t="inlineStr">
        <is>
          <t>실제 승인 전 완료 표시 금지</t>
        </is>
      </c>
    </row>
    <row r="11" ht="45" customHeight="1">
      <c r="A11" s="2" t="inlineStr">
        <is>
          <t>저장</t>
        </is>
      </c>
      <c r="B11" s="2" t="inlineStr">
        <is>
          <t>검토본 0.9와 배포본 1.0을 구분했는가?</t>
        </is>
      </c>
      <c r="C11" s="2" t="inlineStr">
        <is>
          <t>미확인</t>
        </is>
      </c>
      <c r="D11" s="2" t="inlineStr">
        <is>
          <t>마케팅 담당</t>
        </is>
      </c>
      <c r="E11" s="2" t="inlineStr">
        <is>
          <t>현재 예시는 검토본 0.9</t>
        </is>
      </c>
    </row>
  </sheetData>
  <autoFilter ref="A3:E11"/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65" customWidth="1" min="2" max="2"/>
    <col width="15" customWidth="1" min="3" max="3"/>
    <col width="20" customWidth="1" min="4" max="4"/>
    <col width="90" customWidth="1" min="5" max="5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한결물류(가명) · 2026-11-03 · 예시</t>
        </is>
      </c>
      <c r="B2" s="2" t="n"/>
      <c r="C2" s="2" t="n"/>
      <c r="D2" s="2" t="n"/>
      <c r="E2" s="2" t="n"/>
    </row>
    <row r="3" ht="28" customHeight="1">
      <c r="A3" s="3" t="inlineStr">
        <is>
          <t>번호</t>
        </is>
      </c>
      <c r="B3" s="3" t="inlineStr">
        <is>
          <t>문장</t>
        </is>
      </c>
      <c r="C3" s="3" t="inlineStr">
        <is>
          <t>규칙</t>
        </is>
      </c>
      <c r="D3" s="3" t="inlineStr">
        <is>
          <t>주된 분류</t>
        </is>
      </c>
      <c r="E3" s="3" t="inlineStr">
        <is>
          <t>고친 예</t>
        </is>
      </c>
    </row>
    <row r="4" ht="45" customHeight="1">
      <c r="A4" s="2" t="inlineStr">
        <is>
          <t>T01</t>
        </is>
      </c>
      <c r="B4" s="2" t="inlineStr">
        <is>
          <t>오늘 주문하면 무조건 오늘 도착!</t>
        </is>
      </c>
      <c r="C4" s="2" t="inlineStr">
        <is>
          <t>R4</t>
        </is>
      </c>
      <c r="D4" s="2" t="inlineStr">
        <is>
          <t>사실 확인</t>
        </is>
      </c>
      <c r="E4" s="2" t="inlineStr">
        <is>
          <t>오후 3시 전 주문은 그날 출고합니다. 도착일은 확인이 필요합니다.</t>
        </is>
      </c>
    </row>
    <row r="5" ht="45" customHeight="1">
      <c r="A5" s="2" t="inlineStr">
        <is>
          <t>T02</t>
        </is>
      </c>
      <c r="B5" s="2" t="inlineStr">
        <is>
          <t>입출고 가시성을 모바일로 극대화합니다.</t>
        </is>
      </c>
      <c r="C5" s="2" t="inlineStr">
        <is>
          <t>R6</t>
        </is>
      </c>
      <c r="D5" s="2" t="inlineStr">
        <is>
          <t>말투 수정</t>
        </is>
      </c>
      <c r="E5" s="2" t="inlineStr">
        <is>
          <t>재고는 휴대폰으로 확인할 수 있어요.</t>
        </is>
      </c>
    </row>
    <row r="6" ht="45" customHeight="1">
      <c r="A6" s="2" t="inlineStr">
        <is>
          <t>T03</t>
        </is>
      </c>
      <c r="B6" s="2" t="inlineStr">
        <is>
          <t>복구 끝났어요! 이제 걱정 안 해도 돼요.</t>
        </is>
      </c>
      <c r="C6" s="2" t="inlineStr">
        <is>
          <t>R5</t>
        </is>
      </c>
      <c r="D6" s="2" t="inlineStr">
        <is>
          <t>사실 확인</t>
        </is>
      </c>
      <c r="E6" s="2" t="inlineStr">
        <is>
          <t>복구 완료 여부를 확인한 뒤 게시합니다.</t>
        </is>
      </c>
    </row>
  </sheetData>
  <autoFilter ref="A3:E6"/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0" customWidth="1" min="1" max="1"/>
    <col width="9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한결물류(가명) · 2026-11-03 · 예시</t>
        </is>
      </c>
      <c r="B2" s="2" t="n"/>
    </row>
    <row r="3" ht="28" customHeight="1">
      <c r="A3" s="3" t="inlineStr">
        <is>
          <t>잘못된 결과</t>
        </is>
      </c>
      <c r="B3" s="3" t="inlineStr">
        <is>
          <t>바로잡을 근거</t>
        </is>
      </c>
    </row>
    <row r="4" ht="45" customHeight="1">
      <c r="A4" s="2" t="inlineStr">
        <is>
          <t>모든 글을 친근한 반말로 쓴다.</t>
        </is>
      </c>
      <c r="B4" s="2" t="inlineStr">
        <is>
          <t>회사 소개: 공식 안내는 해요·합니다. 반말이 아님.</t>
        </is>
      </c>
    </row>
    <row r="5" ht="45" customHeight="1">
      <c r="A5" s="2" t="inlineStr">
        <is>
          <t>26건 모두 고유 문구다. 수정·확인 18건, 69.2%.</t>
        </is>
      </c>
      <c r="B5" s="2" t="inlineStr">
        <is>
          <t>사본 H02·M05 제외: 24건 중 16건, 66.7%.</t>
        </is>
      </c>
    </row>
    <row r="6" ht="45" customHeight="1">
      <c r="A6" s="2" t="inlineStr">
        <is>
          <t>사실 확인은 필요 없다.</t>
        </is>
      </c>
      <c r="B6" s="2" t="inlineStr">
        <is>
          <t>6건은 사실 확인으로 분류하고 발행 보류.</t>
        </is>
      </c>
    </row>
  </sheetData>
  <autoFilter ref="A3:B6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2026-11-02T15:43:30Z</dcterms:created>
  <dcterms:modified xmlns:dcterms="http://purl.org/dc/terms/" xmlns:xsi="http://www.w3.org/2001/XMLSchema-instance" xsi:type="dcterms:W3CDTF">2026-11-02T15:43:30Z</dcterms:modified>
</cp:coreProperties>
</file>