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구독계약_원본" sheetId="2" state="visible" r:id="rId2"/>
    <sheet xmlns:r="http://schemas.openxmlformats.org/officeDocument/2006/relationships" name="월기준_검산" sheetId="3" state="visible" r:id="rId3"/>
  </sheets>
  <definedNames>
    <definedName name="_xlnm.Print_Titles" localSheetId="0">'안내'!$1:$3</definedName>
    <definedName name="_xlnm._FilterDatabase" localSheetId="1" hidden="1">'구독계약_원본'!$A$3:$M$43</definedName>
    <definedName name="_xlnm.Print_Titles" localSheetId="1">'구독계약_원본'!$1:$3</definedName>
    <definedName name="_xlnm._FilterDatabase" localSheetId="2" hidden="1">'월기준_검산'!$A$3:$E$44</definedName>
    <definedName name="_xlnm.Print_Titles" localSheetId="2">'월기준_검산'!$1:$3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;[Red]-#,##0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DCE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5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0"/>
    <pageSetUpPr fitToPage="1"/>
  </sheetPr>
  <dimension ref="A1:B9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05" customWidth="1" min="2" max="2"/>
  </cols>
  <sheetData>
    <row r="1" ht="36" customHeight="1">
      <c r="A1" s="1" t="inlineStr">
        <is>
          <t>교육 영상 시연용 가상 자료</t>
        </is>
      </c>
      <c r="B1" s="1" t="n"/>
    </row>
    <row r="2" ht="36" customHeight="1">
      <c r="A2" s="1" t="inlineStr">
        <is>
          <t>한결물류(가명) / 평택 물류 운영</t>
        </is>
      </c>
      <c r="B2" s="1" t="n"/>
    </row>
    <row r="3" ht="36" customHeight="1">
      <c r="A3" s="1" t="inlineStr">
        <is>
          <t>기준일</t>
        </is>
      </c>
      <c r="B3" s="2" t="n">
        <v>46203</v>
      </c>
    </row>
    <row r="4" ht="36" customHeight="1">
      <c r="A4" s="3" t="inlineStr">
        <is>
          <t>검토기간</t>
        </is>
      </c>
      <c r="B4" s="3" t="inlineStr">
        <is>
          <t>2026-07-01~2026-12-31</t>
        </is>
      </c>
    </row>
    <row r="5" ht="36" customHeight="1">
      <c r="A5" s="3" t="inlineStr">
        <is>
          <t>단위</t>
        </is>
      </c>
      <c r="B5" s="3" t="inlineStr">
        <is>
          <t>원・부가세 별도</t>
        </is>
      </c>
    </row>
    <row r="6" ht="36" customHeight="1">
      <c r="A6" s="3" t="inlineStr">
        <is>
          <t>원칙</t>
        </is>
      </c>
      <c r="B6" s="3" t="inlineStr">
        <is>
          <t>원본 유지, 계약번호로 연결. 빈칸은 확인 필요이며 0으로 채우지 않는다.</t>
        </is>
      </c>
    </row>
    <row r="7" ht="36" customHeight="1">
      <c r="A7" s="3" t="inlineStr">
        <is>
          <t>금액</t>
        </is>
      </c>
      <c r="B7" s="3" t="inlineStr">
        <is>
          <t>연납액은 개월로 나눈다. 이미 낸 F02 금액은 환급되지 않는다.</t>
        </is>
      </c>
    </row>
    <row r="8" ht="36" customHeight="1">
      <c r="A8" s="3" t="inlineStr">
        <is>
          <t>상태</t>
        </is>
      </c>
      <c r="B8" s="3" t="inlineStr">
        <is>
          <t>모든 절감은 승인·협상·기한 준수·적용을 가정한 예시. 실현액 0원.</t>
        </is>
      </c>
    </row>
    <row r="9" ht="36" customHeight="1">
      <c r="A9" s="3" t="inlineStr">
        <is>
          <t>회사 설정</t>
        </is>
      </c>
      <c r="B9" s="3" t="inlineStr">
        <is>
          <t>평택 물량 운영을 이어가는 한결물류. 기존 예산 합계와 별도의 구독·계약 40건 점검 범위.</t>
        </is>
      </c>
    </row>
  </sheetData>
  <printOptions horizontalCentered="1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0"/>
    <pageSetUpPr fitToPage="1"/>
  </sheetPr>
  <dimension ref="A1:M43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64" customWidth="1" min="13" max="13"/>
  </cols>
  <sheetData>
    <row r="1" ht="3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36" customHeight="1">
      <c r="A2" s="1" t="inlineStr">
        <is>
          <t>원본 40건 / 금액·날짜·빈칸을 보존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 ht="36" customHeight="1">
      <c r="A3" s="1" t="inlineStr">
        <is>
          <t>계약번호</t>
        </is>
      </c>
      <c r="B3" s="1" t="inlineStr">
        <is>
          <t>서비스(가명)</t>
        </is>
      </c>
      <c r="C3" s="1" t="inlineStr">
        <is>
          <t>부서</t>
        </is>
      </c>
      <c r="D3" s="1" t="inlineStr">
        <is>
          <t>납부 표기</t>
        </is>
      </c>
      <c r="E3" s="1" t="inlineStr">
        <is>
          <t>납부액(원)</t>
        </is>
      </c>
      <c r="F3" s="1" t="inlineStr">
        <is>
          <t>대상 개월</t>
        </is>
      </c>
      <c r="G3" s="1" t="inlineStr">
        <is>
          <t>계약 수량</t>
        </is>
      </c>
      <c r="H3" s="1" t="inlineStr">
        <is>
          <t>최근 90일 사용 수량</t>
        </is>
      </c>
      <c r="I3" s="1" t="inlineStr">
        <is>
          <t>갱신 기준일</t>
        </is>
      </c>
      <c r="J3" s="1" t="inlineStr">
        <is>
          <t>통보 마감일</t>
        </is>
      </c>
      <c r="K3" s="1" t="inlineStr">
        <is>
          <t>변경 가능일</t>
        </is>
      </c>
      <c r="L3" s="1" t="inlineStr">
        <is>
          <t>일회 비용(원)</t>
        </is>
      </c>
      <c r="M3" s="1" t="inlineStr">
        <is>
          <t>비고</t>
        </is>
      </c>
    </row>
    <row r="4" ht="36" customHeight="1">
      <c r="A4" s="3" t="inlineStr">
        <is>
          <t>F01</t>
        </is>
      </c>
      <c r="B4" s="3" t="inlineStr">
        <is>
          <t>모아설문</t>
        </is>
      </c>
      <c r="C4" s="3" t="inlineStr">
        <is>
          <t>경영지원</t>
        </is>
      </c>
      <c r="D4" s="3" t="inlineStr">
        <is>
          <t>월납</t>
        </is>
      </c>
      <c r="E4" s="4" t="n">
        <v>180000</v>
      </c>
      <c r="F4" s="4" t="n">
        <v>1</v>
      </c>
      <c r="G4" s="4" t="n">
        <v>20</v>
      </c>
      <c r="H4" s="4" t="n">
        <v>0</v>
      </c>
      <c r="I4" s="3" t="inlineStr">
        <is>
          <t>2026-06-30</t>
        </is>
      </c>
      <c r="J4" s="3" t="inlineStr">
        <is>
          <t>2026-06-30</t>
        </is>
      </c>
      <c r="K4" s="3" t="inlineStr">
        <is>
          <t>2026-07-01</t>
        </is>
      </c>
      <c r="L4" s="4" t="n">
        <v>0</v>
      </c>
      <c r="M4" s="3" t="inlineStr">
        <is>
          <t>월말 해지 가능; 보관 응답 없음</t>
        </is>
      </c>
    </row>
    <row r="5" ht="36" customHeight="1">
      <c r="A5" s="3" t="inlineStr">
        <is>
          <t>F02</t>
        </is>
      </c>
      <c r="B5" s="3" t="inlineStr">
        <is>
          <t>빛소식</t>
        </is>
      </c>
      <c r="C5" s="3" t="inlineStr">
        <is>
          <t>마케팅</t>
        </is>
      </c>
      <c r="D5" s="3" t="inlineStr">
        <is>
          <t>연납</t>
        </is>
      </c>
      <c r="E5" s="4" t="n">
        <v>1440000</v>
      </c>
      <c r="F5" s="4" t="n">
        <v>12</v>
      </c>
      <c r="G5" s="4" t="n">
        <v>1</v>
      </c>
      <c r="H5" s="4" t="n">
        <v>0</v>
      </c>
      <c r="I5" s="3" t="inlineStr">
        <is>
          <t>2026-09-30</t>
        </is>
      </c>
      <c r="J5" s="3" t="inlineStr">
        <is>
          <t>2026-08-31</t>
        </is>
      </c>
      <c r="K5" s="3" t="inlineStr">
        <is>
          <t>2026-10-01</t>
        </is>
      </c>
      <c r="L5" s="4" t="n">
        <v>0</v>
      </c>
      <c r="M5" s="3" t="inlineStr">
        <is>
          <t>기납부액 환급 없음; 갱신하지 않을 때 10월부터 절감</t>
        </is>
      </c>
    </row>
    <row r="6" ht="36" customHeight="1">
      <c r="A6" s="3" t="inlineStr">
        <is>
          <t>F03</t>
        </is>
      </c>
      <c r="B6" s="3" t="inlineStr">
        <is>
          <t>두루협업</t>
        </is>
      </c>
      <c r="C6" s="3" t="inlineStr">
        <is>
          <t>운영지원</t>
        </is>
      </c>
      <c r="D6" s="3" t="inlineStr">
        <is>
          <t>월납</t>
        </is>
      </c>
      <c r="E6" s="4" t="n">
        <v>600000</v>
      </c>
      <c r="F6" s="4" t="n">
        <v>1</v>
      </c>
      <c r="G6" s="4" t="n">
        <v>50</v>
      </c>
      <c r="H6" s="4" t="n">
        <v>18</v>
      </c>
      <c r="I6" s="3" t="inlineStr">
        <is>
          <t>2026-12-31</t>
        </is>
      </c>
      <c r="J6" s="3" t="inlineStr">
        <is>
          <t>2026-07-20</t>
        </is>
      </c>
      <c r="K6" s="3" t="inlineStr">
        <is>
          <t>2026-08-01</t>
        </is>
      </c>
      <c r="L6" s="4" t="n">
        <v>0</v>
      </c>
      <c r="M6" s="3" t="inlineStr">
        <is>
          <t>계정당 월 12000원; 최소 30개; 축소는 8월부터</t>
        </is>
      </c>
    </row>
    <row r="7" ht="36" customHeight="1">
      <c r="A7" s="3" t="inlineStr">
        <is>
          <t>F04</t>
        </is>
      </c>
      <c r="B7" s="3" t="inlineStr">
        <is>
          <t>구름보관</t>
        </is>
      </c>
      <c r="C7" s="3" t="inlineStr">
        <is>
          <t>운영지원</t>
        </is>
      </c>
      <c r="D7" s="3" t="inlineStr">
        <is>
          <t>월납</t>
        </is>
      </c>
      <c r="E7" s="4" t="n">
        <v>800000</v>
      </c>
      <c r="F7" s="4" t="n">
        <v>1</v>
      </c>
      <c r="G7" s="4" t="n">
        <v>10</v>
      </c>
      <c r="H7" s="4" t="n">
        <v>4</v>
      </c>
      <c r="I7" s="3" t="inlineStr">
        <is>
          <t>2026-12-31</t>
        </is>
      </c>
      <c r="J7" s="3" t="inlineStr">
        <is>
          <t>2026-08-15</t>
        </is>
      </c>
      <c r="K7" s="3" t="inlineStr">
        <is>
          <t>2026-09-01</t>
        </is>
      </c>
      <c r="L7" s="4" t="n">
        <v>200000</v>
      </c>
      <c r="M7" s="3" t="inlineStr">
        <is>
          <t>월 600000원 대안은 목표; 자료 이전 비용 200000원</t>
        </is>
      </c>
    </row>
    <row r="8" ht="36" customHeight="1">
      <c r="A8" s="3" t="inlineStr">
        <is>
          <t>F05</t>
        </is>
      </c>
      <c r="B8" s="3" t="inlineStr">
        <is>
          <t>온유장비</t>
        </is>
      </c>
      <c r="C8" s="3" t="inlineStr">
        <is>
          <t>평택센터</t>
        </is>
      </c>
      <c r="D8" s="3" t="inlineStr">
        <is>
          <t>월납</t>
        </is>
      </c>
      <c r="E8" s="4" t="n">
        <v>300000</v>
      </c>
      <c r="F8" s="4" t="n">
        <v>1</v>
      </c>
      <c r="G8" s="4" t="n">
        <v>3</v>
      </c>
      <c r="H8" s="4" t="n">
        <v>0</v>
      </c>
      <c r="I8" s="3" t="inlineStr">
        <is>
          <t>2027-06-30</t>
        </is>
      </c>
      <c r="J8" s="3" t="inlineStr">
        <is>
          <t>2027-05-31</t>
        </is>
      </c>
      <c r="K8" s="3" t="inlineStr">
        <is>
          <t>2026-07-01</t>
        </is>
      </c>
      <c r="L8" s="4" t="n">
        <v>2400000</v>
      </c>
      <c r="M8" s="3" t="inlineStr">
        <is>
          <t>중도해지 위약금 2400000원; 비교기간 잔여 월비용과 비교</t>
        </is>
      </c>
    </row>
    <row r="9" ht="36" customHeight="1">
      <c r="A9" s="3" t="inlineStr">
        <is>
          <t>F06</t>
        </is>
      </c>
      <c r="B9" s="3" t="inlineStr">
        <is>
          <t>지킴백업</t>
        </is>
      </c>
      <c r="C9" s="3" t="inlineStr">
        <is>
          <t>운영지원</t>
        </is>
      </c>
      <c r="D9" s="3" t="inlineStr">
        <is>
          <t>월납</t>
        </is>
      </c>
      <c r="E9" s="4" t="n">
        <v>220000</v>
      </c>
      <c r="F9" s="4" t="n">
        <v>1</v>
      </c>
      <c r="G9" s="4" t="n">
        <v>1</v>
      </c>
      <c r="H9" s="4" t="n">
        <v>0</v>
      </c>
      <c r="I9" s="3" t="inlineStr">
        <is>
          <t>2026-12-31</t>
        </is>
      </c>
      <c r="J9" s="3" t="inlineStr">
        <is>
          <t>2026-11-30</t>
        </is>
      </c>
      <c r="K9" s="3" t="inlineStr">
        <is>
          <t>2027-01-01</t>
        </is>
      </c>
      <c r="L9" s="4" t="n">
        <v>0</v>
      </c>
      <c r="M9" s="3" t="inlineStr">
        <is>
          <t>평소 접속 0회라도 복구에 필수; 유지</t>
        </is>
      </c>
    </row>
    <row r="10" ht="36" customHeight="1">
      <c r="A10" s="3" t="inlineStr">
        <is>
          <t>F07</t>
        </is>
      </c>
      <c r="B10" s="3" t="inlineStr">
        <is>
          <t>다온지원</t>
        </is>
      </c>
      <c r="C10" s="3" t="inlineStr">
        <is>
          <t>평택센터</t>
        </is>
      </c>
      <c r="D10" s="3" t="inlineStr">
        <is>
          <t>월납</t>
        </is>
      </c>
      <c r="E10" s="4" t="n">
        <v>500000</v>
      </c>
      <c r="F10" s="4" t="n">
        <v>1</v>
      </c>
      <c r="G10" s="4" t="n">
        <v>1</v>
      </c>
      <c r="H10" s="4" t="n">
        <v>1</v>
      </c>
      <c r="I10" s="3" t="inlineStr">
        <is>
          <t>2026-12-31</t>
        </is>
      </c>
      <c r="J10" s="3" t="inlineStr">
        <is>
          <t>2026-06-30</t>
        </is>
      </c>
      <c r="K10" s="3" t="inlineStr">
        <is>
          <t>2026-07-01</t>
        </is>
      </c>
      <c r="L10" s="4" t="n">
        <v>0</v>
      </c>
      <c r="M10" s="3" t="inlineStr">
        <is>
          <t>월 450000원 목표; 응답 시간 유지; 수락 미확정</t>
        </is>
      </c>
    </row>
    <row r="11" ht="36" customHeight="1">
      <c r="A11" s="3" t="inlineStr">
        <is>
          <t>F08</t>
        </is>
      </c>
      <c r="B11" s="3" t="inlineStr">
        <is>
          <t>마루자료</t>
        </is>
      </c>
      <c r="C11" s="3" t="inlineStr">
        <is>
          <t>경영지원</t>
        </is>
      </c>
      <c r="D11" s="3" t="inlineStr">
        <is>
          <t>월납</t>
        </is>
      </c>
      <c r="E11" s="4" t="n">
        <v>150000</v>
      </c>
      <c r="F11" s="4" t="n">
        <v>1</v>
      </c>
      <c r="G11" s="4" t="n">
        <v>10</v>
      </c>
      <c r="H11" s="3" t="n"/>
      <c r="I11" s="3" t="inlineStr">
        <is>
          <t>2026-12-31</t>
        </is>
      </c>
      <c r="J11" s="3" t="n"/>
      <c r="K11" s="3" t="n"/>
      <c r="L11" s="3" t="n"/>
      <c r="M11" s="3" t="inlineStr">
        <is>
          <t>사용량·통보 기한·위약금 자료 없음</t>
        </is>
      </c>
    </row>
    <row r="12" ht="36" customHeight="1">
      <c r="A12" s="3" t="inlineStr">
        <is>
          <t>F09</t>
        </is>
      </c>
      <c r="B12" s="3" t="inlineStr">
        <is>
          <t>평택망</t>
        </is>
      </c>
      <c r="C12" s="3" t="inlineStr">
        <is>
          <t>평택센터</t>
        </is>
      </c>
      <c r="D12" s="3" t="inlineStr">
        <is>
          <t>월납</t>
        </is>
      </c>
      <c r="E12" s="4" t="n">
        <v>180000</v>
      </c>
      <c r="F12" s="4" t="n">
        <v>1</v>
      </c>
      <c r="G12" s="4" t="n">
        <v>10</v>
      </c>
      <c r="H12" s="4" t="n">
        <v>8</v>
      </c>
      <c r="I12" s="3" t="inlineStr">
        <is>
          <t>2026-12-31</t>
        </is>
      </c>
      <c r="J12" s="3" t="inlineStr">
        <is>
          <t>2026-11-30</t>
        </is>
      </c>
      <c r="K12" s="3" t="inlineStr">
        <is>
          <t>2027-01-01</t>
        </is>
      </c>
      <c r="L12" s="4" t="n">
        <v>0</v>
      </c>
      <c r="M12" s="3" t="inlineStr">
        <is>
          <t>필수 운영 사용 확인; 동일 공급사라도 계약번호별 유지</t>
        </is>
      </c>
    </row>
    <row r="13" ht="36" customHeight="1">
      <c r="A13" s="3" t="inlineStr">
        <is>
          <t>F10</t>
        </is>
      </c>
      <c r="B13" s="3" t="inlineStr">
        <is>
          <t>본사망</t>
        </is>
      </c>
      <c r="C13" s="3" t="inlineStr">
        <is>
          <t>경영지원</t>
        </is>
      </c>
      <c r="D13" s="3" t="inlineStr">
        <is>
          <t>월납</t>
        </is>
      </c>
      <c r="E13" s="4" t="n">
        <v>160000</v>
      </c>
      <c r="F13" s="4" t="n">
        <v>1</v>
      </c>
      <c r="G13" s="4" t="n">
        <v>10</v>
      </c>
      <c r="H13" s="4" t="n">
        <v>8</v>
      </c>
      <c r="I13" s="3" t="inlineStr">
        <is>
          <t>2026-12-31</t>
        </is>
      </c>
      <c r="J13" s="3" t="inlineStr">
        <is>
          <t>2026-11-30</t>
        </is>
      </c>
      <c r="K13" s="3" t="inlineStr">
        <is>
          <t>2027-01-01</t>
        </is>
      </c>
      <c r="L13" s="4" t="n">
        <v>0</v>
      </c>
      <c r="M13" s="3" t="inlineStr">
        <is>
          <t>필수 운영 사용 확인; 동일 공급사라도 계약번호별 유지</t>
        </is>
      </c>
    </row>
    <row r="14" ht="36" customHeight="1">
      <c r="A14" s="3" t="inlineStr">
        <is>
          <t>F11</t>
        </is>
      </c>
      <c r="B14" s="3" t="inlineStr">
        <is>
          <t>배차도움</t>
        </is>
      </c>
      <c r="C14" s="3" t="inlineStr">
        <is>
          <t>평택센터</t>
        </is>
      </c>
      <c r="D14" s="3" t="inlineStr">
        <is>
          <t>월납</t>
        </is>
      </c>
      <c r="E14" s="4" t="n">
        <v>950000</v>
      </c>
      <c r="F14" s="4" t="n">
        <v>1</v>
      </c>
      <c r="G14" s="4" t="n">
        <v>10</v>
      </c>
      <c r="H14" s="4" t="n">
        <v>8</v>
      </c>
      <c r="I14" s="3" t="inlineStr">
        <is>
          <t>2026-12-31</t>
        </is>
      </c>
      <c r="J14" s="3" t="inlineStr">
        <is>
          <t>2026-11-30</t>
        </is>
      </c>
      <c r="K14" s="3" t="inlineStr">
        <is>
          <t>2027-01-01</t>
        </is>
      </c>
      <c r="L14" s="4" t="n">
        <v>0</v>
      </c>
      <c r="M14" s="3" t="inlineStr">
        <is>
          <t>필수 운영 사용 확인; 동일 공급사라도 계약번호별 유지</t>
        </is>
      </c>
    </row>
    <row r="15" ht="36" customHeight="1">
      <c r="A15" s="3" t="inlineStr">
        <is>
          <t>F12</t>
        </is>
      </c>
      <c r="B15" s="3" t="inlineStr">
        <is>
          <t>온유출입</t>
        </is>
      </c>
      <c r="C15" s="3" t="inlineStr">
        <is>
          <t>경영지원</t>
        </is>
      </c>
      <c r="D15" s="3" t="inlineStr">
        <is>
          <t>월 납부</t>
        </is>
      </c>
      <c r="E15" s="4" t="n">
        <v>210000</v>
      </c>
      <c r="F15" s="4" t="n">
        <v>1</v>
      </c>
      <c r="G15" s="4" t="n">
        <v>10</v>
      </c>
      <c r="H15" s="4" t="n">
        <v>8</v>
      </c>
      <c r="I15" s="3" t="inlineStr">
        <is>
          <t>2026-12-31</t>
        </is>
      </c>
      <c r="J15" s="3" t="inlineStr">
        <is>
          <t>2026-11-30</t>
        </is>
      </c>
      <c r="K15" s="3" t="inlineStr">
        <is>
          <t>2027-01-01</t>
        </is>
      </c>
      <c r="L15" s="4" t="n">
        <v>0</v>
      </c>
      <c r="M15" s="3" t="inlineStr">
        <is>
          <t>필수 운영 사용 확인; 동일 공급사라도 계약번호별 유지</t>
        </is>
      </c>
    </row>
    <row r="16" ht="36" customHeight="1">
      <c r="A16" s="3" t="inlineStr">
        <is>
          <t>F13</t>
        </is>
      </c>
      <c r="B16" s="3" t="inlineStr">
        <is>
          <t>센터보안</t>
        </is>
      </c>
      <c r="C16" s="3" t="inlineStr">
        <is>
          <t>평택센터</t>
        </is>
      </c>
      <c r="D16" s="3" t="inlineStr">
        <is>
          <t>월납</t>
        </is>
      </c>
      <c r="E16" s="4" t="n">
        <v>480000</v>
      </c>
      <c r="F16" s="4" t="n">
        <v>1</v>
      </c>
      <c r="G16" s="4" t="n">
        <v>10</v>
      </c>
      <c r="H16" s="4" t="n">
        <v>8</v>
      </c>
      <c r="I16" s="3" t="inlineStr">
        <is>
          <t>2026-12-31</t>
        </is>
      </c>
      <c r="J16" s="3" t="inlineStr">
        <is>
          <t>2026-11-30</t>
        </is>
      </c>
      <c r="K16" s="3" t="inlineStr">
        <is>
          <t>2027-01-01</t>
        </is>
      </c>
      <c r="L16" s="4" t="n">
        <v>0</v>
      </c>
      <c r="M16" s="3" t="inlineStr">
        <is>
          <t>필수 운영 사용 확인; 동일 공급사라도 계약번호별 유지</t>
        </is>
      </c>
    </row>
    <row r="17" ht="36" customHeight="1">
      <c r="A17" s="3" t="inlineStr">
        <is>
          <t>F14</t>
        </is>
      </c>
      <c r="B17" s="3" t="inlineStr">
        <is>
          <t>차량연락</t>
        </is>
      </c>
      <c r="C17" s="3" t="inlineStr">
        <is>
          <t>경영지원</t>
        </is>
      </c>
      <c r="D17" s="3" t="inlineStr">
        <is>
          <t>월납</t>
        </is>
      </c>
      <c r="E17" s="4" t="n">
        <v>320000</v>
      </c>
      <c r="F17" s="4" t="n">
        <v>1</v>
      </c>
      <c r="G17" s="4" t="n">
        <v>10</v>
      </c>
      <c r="H17" s="4" t="n">
        <v>8</v>
      </c>
      <c r="I17" s="3" t="inlineStr">
        <is>
          <t>2026-12-31</t>
        </is>
      </c>
      <c r="J17" s="3" t="inlineStr">
        <is>
          <t>2026-11-30</t>
        </is>
      </c>
      <c r="K17" s="3" t="inlineStr">
        <is>
          <t>2027-01-01</t>
        </is>
      </c>
      <c r="L17" s="4" t="n">
        <v>0</v>
      </c>
      <c r="M17" s="3" t="inlineStr">
        <is>
          <t>필수 운영 사용 확인; 동일 공급사라도 계약번호별 유지</t>
        </is>
      </c>
    </row>
    <row r="18" ht="36" customHeight="1">
      <c r="A18" s="3" t="inlineStr">
        <is>
          <t>F15</t>
        </is>
      </c>
      <c r="B18" s="3" t="inlineStr">
        <is>
          <t>전자결재</t>
        </is>
      </c>
      <c r="C18" s="3" t="inlineStr">
        <is>
          <t>평택센터</t>
        </is>
      </c>
      <c r="D18" s="3" t="inlineStr">
        <is>
          <t>월납</t>
        </is>
      </c>
      <c r="E18" s="4" t="n">
        <v>240000</v>
      </c>
      <c r="F18" s="4" t="n">
        <v>1</v>
      </c>
      <c r="G18" s="4" t="n">
        <v>10</v>
      </c>
      <c r="H18" s="4" t="n">
        <v>8</v>
      </c>
      <c r="I18" s="3" t="inlineStr">
        <is>
          <t>2026-12-31</t>
        </is>
      </c>
      <c r="J18" s="3" t="inlineStr">
        <is>
          <t>2026-11-30</t>
        </is>
      </c>
      <c r="K18" s="3" t="inlineStr">
        <is>
          <t>2027-01-01</t>
        </is>
      </c>
      <c r="L18" s="4" t="n">
        <v>0</v>
      </c>
      <c r="M18" s="3" t="inlineStr">
        <is>
          <t>필수 운영 사용 확인; 동일 공급사라도 계약번호별 유지</t>
        </is>
      </c>
    </row>
    <row r="19" ht="36" customHeight="1">
      <c r="A19" s="3" t="inlineStr">
        <is>
          <t>F16</t>
        </is>
      </c>
      <c r="B19" s="3" t="inlineStr">
        <is>
          <t>회계장부</t>
        </is>
      </c>
      <c r="C19" s="3" t="inlineStr">
        <is>
          <t>경영지원</t>
        </is>
      </c>
      <c r="D19" s="3" t="inlineStr">
        <is>
          <t>월납</t>
        </is>
      </c>
      <c r="E19" s="4" t="n">
        <v>420000</v>
      </c>
      <c r="F19" s="4" t="n">
        <v>1</v>
      </c>
      <c r="G19" s="4" t="n">
        <v>10</v>
      </c>
      <c r="H19" s="4" t="n">
        <v>8</v>
      </c>
      <c r="I19" s="3" t="inlineStr">
        <is>
          <t>2026-12-31</t>
        </is>
      </c>
      <c r="J19" s="3" t="inlineStr">
        <is>
          <t>2026-11-30</t>
        </is>
      </c>
      <c r="K19" s="3" t="inlineStr">
        <is>
          <t>2027-01-01</t>
        </is>
      </c>
      <c r="L19" s="4" t="n">
        <v>0</v>
      </c>
      <c r="M19" s="3" t="inlineStr">
        <is>
          <t>필수 운영 사용 확인; 동일 공급사라도 계약번호별 유지</t>
        </is>
      </c>
    </row>
    <row r="20" ht="36" customHeight="1">
      <c r="A20" s="3" t="inlineStr">
        <is>
          <t>F17</t>
        </is>
      </c>
      <c r="B20" s="3" t="inlineStr">
        <is>
          <t>세금문서</t>
        </is>
      </c>
      <c r="C20" s="3" t="inlineStr">
        <is>
          <t>평택센터</t>
        </is>
      </c>
      <c r="D20" s="3" t="inlineStr">
        <is>
          <t>월납</t>
        </is>
      </c>
      <c r="E20" s="4" t="n">
        <v>90000</v>
      </c>
      <c r="F20" s="4" t="n">
        <v>1</v>
      </c>
      <c r="G20" s="4" t="n">
        <v>10</v>
      </c>
      <c r="H20" s="4" t="n">
        <v>8</v>
      </c>
      <c r="I20" s="3" t="inlineStr">
        <is>
          <t>2026-12-31</t>
        </is>
      </c>
      <c r="J20" s="3" t="inlineStr">
        <is>
          <t>2026-11-30</t>
        </is>
      </c>
      <c r="K20" s="3" t="inlineStr">
        <is>
          <t>2027-01-01</t>
        </is>
      </c>
      <c r="L20" s="4" t="n">
        <v>0</v>
      </c>
      <c r="M20" s="3" t="inlineStr">
        <is>
          <t>필수 운영 사용 확인; 동일 공급사라도 계약번호별 유지</t>
        </is>
      </c>
    </row>
    <row r="21" ht="36" customHeight="1">
      <c r="A21" s="3" t="inlineStr">
        <is>
          <t>F18</t>
        </is>
      </c>
      <c r="B21" s="3" t="inlineStr">
        <is>
          <t>인사기록</t>
        </is>
      </c>
      <c r="C21" s="3" t="inlineStr">
        <is>
          <t>경영지원</t>
        </is>
      </c>
      <c r="D21" s="3" t="inlineStr">
        <is>
          <t>월납</t>
        </is>
      </c>
      <c r="E21" s="4" t="n">
        <v>180000</v>
      </c>
      <c r="F21" s="4" t="n">
        <v>1</v>
      </c>
      <c r="G21" s="4" t="n">
        <v>10</v>
      </c>
      <c r="H21" s="4" t="n">
        <v>8</v>
      </c>
      <c r="I21" s="3" t="inlineStr">
        <is>
          <t>2026-12-31</t>
        </is>
      </c>
      <c r="J21" s="3" t="inlineStr">
        <is>
          <t>2026-11-30</t>
        </is>
      </c>
      <c r="K21" s="3" t="inlineStr">
        <is>
          <t>2027-01-01</t>
        </is>
      </c>
      <c r="L21" s="4" t="n">
        <v>0</v>
      </c>
      <c r="M21" s="3" t="inlineStr">
        <is>
          <t>필수 운영 사용 확인; 동일 공급사라도 계약번호별 유지</t>
        </is>
      </c>
    </row>
    <row r="22" ht="36" customHeight="1">
      <c r="A22" s="3" t="inlineStr">
        <is>
          <t>F19</t>
        </is>
      </c>
      <c r="B22" s="3" t="inlineStr">
        <is>
          <t>현장지도</t>
        </is>
      </c>
      <c r="C22" s="3" t="inlineStr">
        <is>
          <t>평택센터</t>
        </is>
      </c>
      <c r="D22" s="3" t="inlineStr">
        <is>
          <t>월납</t>
        </is>
      </c>
      <c r="E22" s="4" t="n">
        <v>130000</v>
      </c>
      <c r="F22" s="4" t="n">
        <v>1</v>
      </c>
      <c r="G22" s="4" t="n">
        <v>10</v>
      </c>
      <c r="H22" s="4" t="n">
        <v>8</v>
      </c>
      <c r="I22" s="3" t="inlineStr">
        <is>
          <t>2026-12-31</t>
        </is>
      </c>
      <c r="J22" s="3" t="inlineStr">
        <is>
          <t>2026-11-30</t>
        </is>
      </c>
      <c r="K22" s="3" t="inlineStr">
        <is>
          <t>2027-01-01</t>
        </is>
      </c>
      <c r="L22" s="4" t="n">
        <v>0</v>
      </c>
      <c r="M22" s="3" t="inlineStr">
        <is>
          <t>필수 운영 사용 확인; 동일 공급사라도 계약번호별 유지</t>
        </is>
      </c>
    </row>
    <row r="23" ht="36" customHeight="1">
      <c r="A23" s="3" t="inlineStr">
        <is>
          <t>F20</t>
        </is>
      </c>
      <c r="B23" s="3" t="inlineStr">
        <is>
          <t>차량위치</t>
        </is>
      </c>
      <c r="C23" s="3" t="inlineStr">
        <is>
          <t>경영지원</t>
        </is>
      </c>
      <c r="D23" s="3" t="inlineStr">
        <is>
          <t>월납</t>
        </is>
      </c>
      <c r="E23" s="4" t="n">
        <v>700000</v>
      </c>
      <c r="F23" s="4" t="n">
        <v>1</v>
      </c>
      <c r="G23" s="4" t="n">
        <v>10</v>
      </c>
      <c r="H23" s="4" t="n">
        <v>8</v>
      </c>
      <c r="I23" s="3" t="inlineStr">
        <is>
          <t>2026-12-31</t>
        </is>
      </c>
      <c r="J23" s="3" t="inlineStr">
        <is>
          <t>2026-11-30</t>
        </is>
      </c>
      <c r="K23" s="3" t="inlineStr">
        <is>
          <t>2027-01-01</t>
        </is>
      </c>
      <c r="L23" s="4" t="n">
        <v>0</v>
      </c>
      <c r="M23" s="3" t="inlineStr">
        <is>
          <t>필수 운영 사용 확인; 동일 공급사라도 계약번호별 유지</t>
        </is>
      </c>
    </row>
    <row r="24" ht="36" customHeight="1">
      <c r="A24" s="3" t="inlineStr">
        <is>
          <t>F21</t>
        </is>
      </c>
      <c r="B24" s="3" t="inlineStr">
        <is>
          <t>배송알림</t>
        </is>
      </c>
      <c r="C24" s="3" t="inlineStr">
        <is>
          <t>평택센터</t>
        </is>
      </c>
      <c r="D24" s="3" t="inlineStr">
        <is>
          <t>월납</t>
        </is>
      </c>
      <c r="E24" s="4" t="n">
        <v>360000</v>
      </c>
      <c r="F24" s="4" t="n">
        <v>1</v>
      </c>
      <c r="G24" s="4" t="n">
        <v>10</v>
      </c>
      <c r="H24" s="4" t="n">
        <v>8</v>
      </c>
      <c r="I24" s="3" t="inlineStr">
        <is>
          <t>2026-12-31</t>
        </is>
      </c>
      <c r="J24" s="3" t="inlineStr">
        <is>
          <t>2026-11-30</t>
        </is>
      </c>
      <c r="K24" s="3" t="inlineStr">
        <is>
          <t>2027-01-01</t>
        </is>
      </c>
      <c r="L24" s="4" t="n">
        <v>0</v>
      </c>
      <c r="M24" s="3" t="inlineStr">
        <is>
          <t>필수 운영 사용 확인; 동일 공급사라도 계약번호별 유지</t>
        </is>
      </c>
    </row>
    <row r="25" ht="36" customHeight="1">
      <c r="A25" s="3" t="inlineStr">
        <is>
          <t>F22</t>
        </is>
      </c>
      <c r="B25" s="3" t="inlineStr">
        <is>
          <t>고객문의</t>
        </is>
      </c>
      <c r="C25" s="3" t="inlineStr">
        <is>
          <t>경영지원</t>
        </is>
      </c>
      <c r="D25" s="3" t="inlineStr">
        <is>
          <t>월납</t>
        </is>
      </c>
      <c r="E25" s="4" t="n">
        <v>190000</v>
      </c>
      <c r="F25" s="4" t="n">
        <v>1</v>
      </c>
      <c r="G25" s="4" t="n">
        <v>10</v>
      </c>
      <c r="H25" s="4" t="n">
        <v>8</v>
      </c>
      <c r="I25" s="3" t="inlineStr">
        <is>
          <t>2026-12-31</t>
        </is>
      </c>
      <c r="J25" s="3" t="inlineStr">
        <is>
          <t>2026-11-30</t>
        </is>
      </c>
      <c r="K25" s="3" t="inlineStr">
        <is>
          <t>2027-01-01</t>
        </is>
      </c>
      <c r="L25" s="4" t="n">
        <v>0</v>
      </c>
      <c r="M25" s="3" t="inlineStr">
        <is>
          <t>필수 운영 사용 확인; 동일 공급사라도 계약번호별 유지</t>
        </is>
      </c>
    </row>
    <row r="26" ht="36" customHeight="1">
      <c r="A26" s="3" t="inlineStr">
        <is>
          <t>F23</t>
        </is>
      </c>
      <c r="B26" s="3" t="inlineStr">
        <is>
          <t>자료서명</t>
        </is>
      </c>
      <c r="C26" s="3" t="inlineStr">
        <is>
          <t>평택센터</t>
        </is>
      </c>
      <c r="D26" s="3" t="inlineStr">
        <is>
          <t>월납</t>
        </is>
      </c>
      <c r="E26" s="4" t="n">
        <v>110000</v>
      </c>
      <c r="F26" s="4" t="n">
        <v>1</v>
      </c>
      <c r="G26" s="4" t="n">
        <v>10</v>
      </c>
      <c r="H26" s="4" t="n">
        <v>8</v>
      </c>
      <c r="I26" s="3" t="inlineStr">
        <is>
          <t>2026-12-31</t>
        </is>
      </c>
      <c r="J26" s="3" t="inlineStr">
        <is>
          <t>2026-11-30</t>
        </is>
      </c>
      <c r="K26" s="3" t="inlineStr">
        <is>
          <t>2027-01-01</t>
        </is>
      </c>
      <c r="L26" s="4" t="n">
        <v>0</v>
      </c>
      <c r="M26" s="3" t="inlineStr">
        <is>
          <t>필수 운영 사용 확인; 동일 공급사라도 계약번호별 유지</t>
        </is>
      </c>
    </row>
    <row r="27" ht="36" customHeight="1">
      <c r="A27" s="3" t="inlineStr">
        <is>
          <t>F24</t>
        </is>
      </c>
      <c r="B27" s="3" t="inlineStr">
        <is>
          <t>도메인관리</t>
        </is>
      </c>
      <c r="C27" s="3" t="inlineStr">
        <is>
          <t>경영지원</t>
        </is>
      </c>
      <c r="D27" s="3" t="inlineStr">
        <is>
          <t>월납</t>
        </is>
      </c>
      <c r="E27" s="4" t="n">
        <v>30000</v>
      </c>
      <c r="F27" s="4" t="n">
        <v>1</v>
      </c>
      <c r="G27" s="4" t="n">
        <v>10</v>
      </c>
      <c r="H27" s="4" t="n">
        <v>8</v>
      </c>
      <c r="I27" s="3" t="inlineStr">
        <is>
          <t>2026-12-31</t>
        </is>
      </c>
      <c r="J27" s="3" t="inlineStr">
        <is>
          <t>2026-11-30</t>
        </is>
      </c>
      <c r="K27" s="3" t="inlineStr">
        <is>
          <t>2027-01-01</t>
        </is>
      </c>
      <c r="L27" s="4" t="n">
        <v>0</v>
      </c>
      <c r="M27" s="3" t="inlineStr">
        <is>
          <t>필수 운영 사용 확인; 동일 공급사라도 계약번호별 유지</t>
        </is>
      </c>
    </row>
    <row r="28" ht="36" customHeight="1">
      <c r="A28" s="3" t="inlineStr">
        <is>
          <t>F25</t>
        </is>
      </c>
      <c r="B28" s="3" t="inlineStr">
        <is>
          <t>사무기기</t>
        </is>
      </c>
      <c r="C28" s="3" t="inlineStr">
        <is>
          <t>평택센터</t>
        </is>
      </c>
      <c r="D28" s="3" t="inlineStr">
        <is>
          <t>월납</t>
        </is>
      </c>
      <c r="E28" s="4" t="n">
        <v>550000</v>
      </c>
      <c r="F28" s="4" t="n">
        <v>1</v>
      </c>
      <c r="G28" s="4" t="n">
        <v>10</v>
      </c>
      <c r="H28" s="4" t="n">
        <v>8</v>
      </c>
      <c r="I28" s="3" t="inlineStr">
        <is>
          <t>2026-12-31</t>
        </is>
      </c>
      <c r="J28" s="3" t="inlineStr">
        <is>
          <t>2026-11-30</t>
        </is>
      </c>
      <c r="K28" s="3" t="inlineStr">
        <is>
          <t>2027-01-01</t>
        </is>
      </c>
      <c r="L28" s="4" t="n">
        <v>0</v>
      </c>
      <c r="M28" s="3" t="inlineStr">
        <is>
          <t>필수 운영 사용 확인; 동일 공급사라도 계약번호별 유지</t>
        </is>
      </c>
    </row>
    <row r="29" ht="36" customHeight="1">
      <c r="A29" s="3" t="inlineStr">
        <is>
          <t>F26</t>
        </is>
      </c>
      <c r="B29" s="3" t="inlineStr">
        <is>
          <t>정수관리</t>
        </is>
      </c>
      <c r="C29" s="3" t="inlineStr">
        <is>
          <t>경영지원</t>
        </is>
      </c>
      <c r="D29" s="3" t="inlineStr">
        <is>
          <t>월납</t>
        </is>
      </c>
      <c r="E29" s="4" t="n">
        <v>80000</v>
      </c>
      <c r="F29" s="4" t="n">
        <v>1</v>
      </c>
      <c r="G29" s="4" t="n">
        <v>10</v>
      </c>
      <c r="H29" s="4" t="n">
        <v>8</v>
      </c>
      <c r="I29" s="3" t="inlineStr">
        <is>
          <t>2026-12-31</t>
        </is>
      </c>
      <c r="J29" s="3" t="inlineStr">
        <is>
          <t>2026-11-30</t>
        </is>
      </c>
      <c r="K29" s="3" t="inlineStr">
        <is>
          <t>2027-01-01</t>
        </is>
      </c>
      <c r="L29" s="4" t="n">
        <v>0</v>
      </c>
      <c r="M29" s="3" t="inlineStr">
        <is>
          <t>필수 운영 사용 확인; 동일 공급사라도 계약번호별 유지</t>
        </is>
      </c>
    </row>
    <row r="30" ht="36" customHeight="1">
      <c r="A30" s="3" t="inlineStr">
        <is>
          <t>F27</t>
        </is>
      </c>
      <c r="B30" s="3" t="inlineStr">
        <is>
          <t>방역관리</t>
        </is>
      </c>
      <c r="C30" s="3" t="inlineStr">
        <is>
          <t>평택센터</t>
        </is>
      </c>
      <c r="D30" s="3" t="inlineStr">
        <is>
          <t>월납</t>
        </is>
      </c>
      <c r="E30" s="4" t="n">
        <v>250000</v>
      </c>
      <c r="F30" s="4" t="n">
        <v>1</v>
      </c>
      <c r="G30" s="4" t="n">
        <v>10</v>
      </c>
      <c r="H30" s="4" t="n">
        <v>8</v>
      </c>
      <c r="I30" s="3" t="inlineStr">
        <is>
          <t>2026-12-31</t>
        </is>
      </c>
      <c r="J30" s="3" t="inlineStr">
        <is>
          <t>2026-11-30</t>
        </is>
      </c>
      <c r="K30" s="3" t="inlineStr">
        <is>
          <t>2027-01-01</t>
        </is>
      </c>
      <c r="L30" s="4" t="n">
        <v>0</v>
      </c>
      <c r="M30" s="3" t="inlineStr">
        <is>
          <t>필수 운영 사용 확인; 동일 공급사라도 계약번호별 유지</t>
        </is>
      </c>
    </row>
    <row r="31" ht="36" customHeight="1">
      <c r="A31" s="3" t="inlineStr">
        <is>
          <t>F28</t>
        </is>
      </c>
      <c r="B31" s="3" t="inlineStr">
        <is>
          <t>청소관리</t>
        </is>
      </c>
      <c r="C31" s="3" t="inlineStr">
        <is>
          <t>경영지원</t>
        </is>
      </c>
      <c r="D31" s="3" t="inlineStr">
        <is>
          <t>월납</t>
        </is>
      </c>
      <c r="E31" s="4" t="n">
        <v>1200000</v>
      </c>
      <c r="F31" s="4" t="n">
        <v>1</v>
      </c>
      <c r="G31" s="4" t="n">
        <v>10</v>
      </c>
      <c r="H31" s="4" t="n">
        <v>8</v>
      </c>
      <c r="I31" s="3" t="inlineStr">
        <is>
          <t>2026-12-31</t>
        </is>
      </c>
      <c r="J31" s="3" t="inlineStr">
        <is>
          <t>2026-11-30</t>
        </is>
      </c>
      <c r="K31" s="3" t="inlineStr">
        <is>
          <t>2027-01-01</t>
        </is>
      </c>
      <c r="L31" s="4" t="n">
        <v>0</v>
      </c>
      <c r="M31" s="3" t="inlineStr">
        <is>
          <t>필수 운영 사용 확인; 동일 공급사라도 계약번호별 유지</t>
        </is>
      </c>
    </row>
    <row r="32" ht="36" customHeight="1">
      <c r="A32" s="3" t="inlineStr">
        <is>
          <t>F29</t>
        </is>
      </c>
      <c r="B32" s="3" t="inlineStr">
        <is>
          <t>폐기관리</t>
        </is>
      </c>
      <c r="C32" s="3" t="inlineStr">
        <is>
          <t>평택센터</t>
        </is>
      </c>
      <c r="D32" s="3" t="inlineStr">
        <is>
          <t>월납</t>
        </is>
      </c>
      <c r="E32" s="4" t="n">
        <v>340000</v>
      </c>
      <c r="F32" s="4" t="n">
        <v>1</v>
      </c>
      <c r="G32" s="4" t="n">
        <v>10</v>
      </c>
      <c r="H32" s="4" t="n">
        <v>8</v>
      </c>
      <c r="I32" s="3" t="inlineStr">
        <is>
          <t>2026-12-31</t>
        </is>
      </c>
      <c r="J32" s="3" t="inlineStr">
        <is>
          <t>2026-11-30</t>
        </is>
      </c>
      <c r="K32" s="3" t="inlineStr">
        <is>
          <t>2027-01-01</t>
        </is>
      </c>
      <c r="L32" s="4" t="n">
        <v>0</v>
      </c>
      <c r="M32" s="3" t="inlineStr">
        <is>
          <t>필수 운영 사용 확인; 동일 공급사라도 계약번호별 유지</t>
        </is>
      </c>
    </row>
    <row r="33" ht="36" customHeight="1">
      <c r="A33" s="3" t="inlineStr">
        <is>
          <t>F30</t>
        </is>
      </c>
      <c r="B33" s="3" t="inlineStr">
        <is>
          <t>창고점검</t>
        </is>
      </c>
      <c r="C33" s="3" t="inlineStr">
        <is>
          <t>경영지원</t>
        </is>
      </c>
      <c r="D33" s="3" t="inlineStr">
        <is>
          <t>월납</t>
        </is>
      </c>
      <c r="E33" s="4" t="n">
        <v>280000</v>
      </c>
      <c r="F33" s="4" t="n">
        <v>1</v>
      </c>
      <c r="G33" s="4" t="n">
        <v>10</v>
      </c>
      <c r="H33" s="4" t="n">
        <v>8</v>
      </c>
      <c r="I33" s="3" t="inlineStr">
        <is>
          <t>2026-12-31</t>
        </is>
      </c>
      <c r="J33" s="3" t="inlineStr">
        <is>
          <t>2026-11-30</t>
        </is>
      </c>
      <c r="K33" s="3" t="inlineStr">
        <is>
          <t>2027-01-01</t>
        </is>
      </c>
      <c r="L33" s="4" t="n">
        <v>0</v>
      </c>
      <c r="M33" s="3" t="inlineStr">
        <is>
          <t>필수 운영 사용 확인; 동일 공급사라도 계약번호별 유지</t>
        </is>
      </c>
    </row>
    <row r="34" ht="36" customHeight="1">
      <c r="A34" s="3" t="inlineStr">
        <is>
          <t>F31</t>
        </is>
      </c>
      <c r="B34" s="3" t="inlineStr">
        <is>
          <t>소방점검</t>
        </is>
      </c>
      <c r="C34" s="3" t="inlineStr">
        <is>
          <t>평택센터</t>
        </is>
      </c>
      <c r="D34" s="3" t="inlineStr">
        <is>
          <t>월납</t>
        </is>
      </c>
      <c r="E34" s="4" t="n">
        <v>310000</v>
      </c>
      <c r="F34" s="4" t="n">
        <v>1</v>
      </c>
      <c r="G34" s="4" t="n">
        <v>10</v>
      </c>
      <c r="H34" s="4" t="n">
        <v>8</v>
      </c>
      <c r="I34" s="3" t="inlineStr">
        <is>
          <t>2026-12-31</t>
        </is>
      </c>
      <c r="J34" s="3" t="inlineStr">
        <is>
          <t>2026-11-30</t>
        </is>
      </c>
      <c r="K34" s="3" t="inlineStr">
        <is>
          <t>2027-01-01</t>
        </is>
      </c>
      <c r="L34" s="4" t="n">
        <v>0</v>
      </c>
      <c r="M34" s="3" t="inlineStr">
        <is>
          <t>필수 운영 사용 확인; 동일 공급사라도 계약번호별 유지</t>
        </is>
      </c>
    </row>
    <row r="35" ht="36" customHeight="1">
      <c r="A35" s="3" t="inlineStr">
        <is>
          <t>F32</t>
        </is>
      </c>
      <c r="B35" s="3" t="inlineStr">
        <is>
          <t>승강점검</t>
        </is>
      </c>
      <c r="C35" s="3" t="inlineStr">
        <is>
          <t>경영지원</t>
        </is>
      </c>
      <c r="D35" s="3" t="inlineStr">
        <is>
          <t>월납</t>
        </is>
      </c>
      <c r="E35" s="4" t="n">
        <v>270000</v>
      </c>
      <c r="F35" s="4" t="n">
        <v>1</v>
      </c>
      <c r="G35" s="4" t="n">
        <v>10</v>
      </c>
      <c r="H35" s="4" t="n">
        <v>8</v>
      </c>
      <c r="I35" s="3" t="inlineStr">
        <is>
          <t>2026-12-31</t>
        </is>
      </c>
      <c r="J35" s="3" t="inlineStr">
        <is>
          <t>2026-11-30</t>
        </is>
      </c>
      <c r="K35" s="3" t="inlineStr">
        <is>
          <t>2027-01-01</t>
        </is>
      </c>
      <c r="L35" s="4" t="n">
        <v>0</v>
      </c>
      <c r="M35" s="3" t="inlineStr">
        <is>
          <t>필수 운영 사용 확인; 동일 공급사라도 계약번호별 유지</t>
        </is>
      </c>
    </row>
    <row r="36" ht="36" customHeight="1">
      <c r="A36" s="3" t="inlineStr">
        <is>
          <t>F33</t>
        </is>
      </c>
      <c r="B36" s="3" t="inlineStr">
        <is>
          <t>작업복세탁</t>
        </is>
      </c>
      <c r="C36" s="3" t="inlineStr">
        <is>
          <t>평택센터</t>
        </is>
      </c>
      <c r="D36" s="3" t="inlineStr">
        <is>
          <t>월납</t>
        </is>
      </c>
      <c r="E36" s="4" t="n">
        <v>220000</v>
      </c>
      <c r="F36" s="4" t="n">
        <v>1</v>
      </c>
      <c r="G36" s="4" t="n">
        <v>10</v>
      </c>
      <c r="H36" s="4" t="n">
        <v>8</v>
      </c>
      <c r="I36" s="3" t="inlineStr">
        <is>
          <t>2026-12-31</t>
        </is>
      </c>
      <c r="J36" s="3" t="inlineStr">
        <is>
          <t>2026-11-30</t>
        </is>
      </c>
      <c r="K36" s="3" t="inlineStr">
        <is>
          <t>2027-01-01</t>
        </is>
      </c>
      <c r="L36" s="4" t="n">
        <v>0</v>
      </c>
      <c r="M36" s="3" t="inlineStr">
        <is>
          <t>필수 운영 사용 확인; 동일 공급사라도 계약번호별 유지</t>
        </is>
      </c>
    </row>
    <row r="37" ht="36" customHeight="1">
      <c r="A37" s="3" t="inlineStr">
        <is>
          <t>F34</t>
        </is>
      </c>
      <c r="B37" s="3" t="inlineStr">
        <is>
          <t>물류교육</t>
        </is>
      </c>
      <c r="C37" s="3" t="inlineStr">
        <is>
          <t>경영지원</t>
        </is>
      </c>
      <c r="D37" s="3" t="inlineStr">
        <is>
          <t>월납</t>
        </is>
      </c>
      <c r="E37" s="4" t="n">
        <v>170000</v>
      </c>
      <c r="F37" s="4" t="n">
        <v>1</v>
      </c>
      <c r="G37" s="4" t="n">
        <v>10</v>
      </c>
      <c r="H37" s="4" t="n">
        <v>8</v>
      </c>
      <c r="I37" s="3" t="inlineStr">
        <is>
          <t>2026-12-31</t>
        </is>
      </c>
      <c r="J37" s="3" t="inlineStr">
        <is>
          <t>2026-11-30</t>
        </is>
      </c>
      <c r="K37" s="3" t="inlineStr">
        <is>
          <t>2027-01-01</t>
        </is>
      </c>
      <c r="L37" s="4" t="n">
        <v>0</v>
      </c>
      <c r="M37" s="3" t="inlineStr">
        <is>
          <t>필수 운영 사용 확인; 동일 공급사라도 계약번호별 유지</t>
        </is>
      </c>
    </row>
    <row r="38" ht="36" customHeight="1">
      <c r="A38" s="3" t="inlineStr">
        <is>
          <t>F35</t>
        </is>
      </c>
      <c r="B38" s="3" t="inlineStr">
        <is>
          <t>보험문서</t>
        </is>
      </c>
      <c r="C38" s="3" t="inlineStr">
        <is>
          <t>평택센터</t>
        </is>
      </c>
      <c r="D38" s="3" t="inlineStr">
        <is>
          <t>월납</t>
        </is>
      </c>
      <c r="E38" s="4" t="n">
        <v>60000</v>
      </c>
      <c r="F38" s="4" t="n">
        <v>1</v>
      </c>
      <c r="G38" s="4" t="n">
        <v>10</v>
      </c>
      <c r="H38" s="4" t="n">
        <v>8</v>
      </c>
      <c r="I38" s="3" t="inlineStr">
        <is>
          <t>2026-12-31</t>
        </is>
      </c>
      <c r="J38" s="3" t="inlineStr">
        <is>
          <t>2026-11-30</t>
        </is>
      </c>
      <c r="K38" s="3" t="inlineStr">
        <is>
          <t>2027-01-01</t>
        </is>
      </c>
      <c r="L38" s="4" t="n">
        <v>0</v>
      </c>
      <c r="M38" s="3" t="inlineStr">
        <is>
          <t>필수 운영 사용 확인; 동일 공급사라도 계약번호별 유지</t>
        </is>
      </c>
    </row>
    <row r="39" ht="36" customHeight="1">
      <c r="A39" s="3" t="inlineStr">
        <is>
          <t>F36</t>
        </is>
      </c>
      <c r="B39" s="3" t="inlineStr">
        <is>
          <t>전자팩스</t>
        </is>
      </c>
      <c r="C39" s="3" t="inlineStr">
        <is>
          <t>경영지원</t>
        </is>
      </c>
      <c r="D39" s="3" t="inlineStr">
        <is>
          <t>월납</t>
        </is>
      </c>
      <c r="E39" s="4" t="n">
        <v>70000</v>
      </c>
      <c r="F39" s="4" t="n">
        <v>1</v>
      </c>
      <c r="G39" s="4" t="n">
        <v>10</v>
      </c>
      <c r="H39" s="4" t="n">
        <v>8</v>
      </c>
      <c r="I39" s="3" t="inlineStr">
        <is>
          <t>2026-12-31</t>
        </is>
      </c>
      <c r="J39" s="3" t="inlineStr">
        <is>
          <t>2026-11-30</t>
        </is>
      </c>
      <c r="K39" s="3" t="inlineStr">
        <is>
          <t>2027-01-01</t>
        </is>
      </c>
      <c r="L39" s="4" t="n">
        <v>0</v>
      </c>
      <c r="M39" s="3" t="inlineStr">
        <is>
          <t>필수 운영 사용 확인; 동일 공급사라도 계약번호별 유지</t>
        </is>
      </c>
    </row>
    <row r="40" ht="36" customHeight="1">
      <c r="A40" s="3" t="inlineStr">
        <is>
          <t>F37</t>
        </is>
      </c>
      <c r="B40" s="3" t="inlineStr">
        <is>
          <t>회의통화</t>
        </is>
      </c>
      <c r="C40" s="3" t="inlineStr">
        <is>
          <t>평택센터</t>
        </is>
      </c>
      <c r="D40" s="3" t="inlineStr">
        <is>
          <t>월납</t>
        </is>
      </c>
      <c r="E40" s="4" t="n">
        <v>140000</v>
      </c>
      <c r="F40" s="4" t="n">
        <v>1</v>
      </c>
      <c r="G40" s="4" t="n">
        <v>10</v>
      </c>
      <c r="H40" s="4" t="n">
        <v>8</v>
      </c>
      <c r="I40" s="3" t="inlineStr">
        <is>
          <t>2026-12-31</t>
        </is>
      </c>
      <c r="J40" s="3" t="inlineStr">
        <is>
          <t>2026-11-30</t>
        </is>
      </c>
      <c r="K40" s="3" t="inlineStr">
        <is>
          <t>2027-01-01</t>
        </is>
      </c>
      <c r="L40" s="4" t="n">
        <v>0</v>
      </c>
      <c r="M40" s="3" t="inlineStr">
        <is>
          <t>필수 운영 사용 확인; 동일 공급사라도 계약번호별 유지</t>
        </is>
      </c>
    </row>
    <row r="41" ht="36" customHeight="1">
      <c r="A41" s="3" t="inlineStr">
        <is>
          <t>F38</t>
        </is>
      </c>
      <c r="B41" s="3" t="inlineStr">
        <is>
          <t>운송자료</t>
        </is>
      </c>
      <c r="C41" s="3" t="inlineStr">
        <is>
          <t>경영지원</t>
        </is>
      </c>
      <c r="D41" s="3" t="inlineStr">
        <is>
          <t>월납</t>
        </is>
      </c>
      <c r="E41" s="4" t="n">
        <v>230000</v>
      </c>
      <c r="F41" s="4" t="n">
        <v>1</v>
      </c>
      <c r="G41" s="4" t="n">
        <v>10</v>
      </c>
      <c r="H41" s="4" t="n">
        <v>8</v>
      </c>
      <c r="I41" s="3" t="inlineStr">
        <is>
          <t>2026-12-31</t>
        </is>
      </c>
      <c r="J41" s="3" t="inlineStr">
        <is>
          <t>2026-11-30</t>
        </is>
      </c>
      <c r="K41" s="3" t="inlineStr">
        <is>
          <t>2027-01-01</t>
        </is>
      </c>
      <c r="L41" s="4" t="n">
        <v>0</v>
      </c>
      <c r="M41" s="3" t="inlineStr">
        <is>
          <t>필수 운영 사용 확인; 동일 공급사라도 계약번호별 유지</t>
        </is>
      </c>
    </row>
    <row r="42" ht="36" customHeight="1">
      <c r="A42" s="3" t="inlineStr">
        <is>
          <t>F39</t>
        </is>
      </c>
      <c r="B42" s="3" t="inlineStr">
        <is>
          <t>문서보관</t>
        </is>
      </c>
      <c r="C42" s="3" t="inlineStr">
        <is>
          <t>평택센터</t>
        </is>
      </c>
      <c r="D42" s="3" t="inlineStr">
        <is>
          <t>월납</t>
        </is>
      </c>
      <c r="E42" s="4" t="n">
        <v>200000</v>
      </c>
      <c r="F42" s="4" t="n">
        <v>1</v>
      </c>
      <c r="G42" s="4" t="n">
        <v>10</v>
      </c>
      <c r="H42" s="4" t="n">
        <v>8</v>
      </c>
      <c r="I42" s="3" t="inlineStr">
        <is>
          <t>2026-12-31</t>
        </is>
      </c>
      <c r="J42" s="3" t="inlineStr">
        <is>
          <t>2026-11-30</t>
        </is>
      </c>
      <c r="K42" s="3" t="inlineStr">
        <is>
          <t>2027-01-01</t>
        </is>
      </c>
      <c r="L42" s="4" t="n">
        <v>0</v>
      </c>
      <c r="M42" s="3" t="inlineStr">
        <is>
          <t>필수 운영 사용 확인; 동일 공급사라도 계약번호별 유지</t>
        </is>
      </c>
    </row>
    <row r="43" ht="36" customHeight="1">
      <c r="A43" s="3" t="inlineStr">
        <is>
          <t>F40</t>
        </is>
      </c>
      <c r="B43" s="3" t="inlineStr">
        <is>
          <t>현장수리</t>
        </is>
      </c>
      <c r="C43" s="3" t="inlineStr">
        <is>
          <t>경영지원</t>
        </is>
      </c>
      <c r="D43" s="3" t="inlineStr">
        <is>
          <t>월납</t>
        </is>
      </c>
      <c r="E43" s="4" t="n">
        <v>650000</v>
      </c>
      <c r="F43" s="4" t="n">
        <v>1</v>
      </c>
      <c r="G43" s="4" t="n">
        <v>10</v>
      </c>
      <c r="H43" s="4" t="n">
        <v>8</v>
      </c>
      <c r="I43" s="3" t="inlineStr">
        <is>
          <t>2026-12-31</t>
        </is>
      </c>
      <c r="J43" s="3" t="inlineStr">
        <is>
          <t>2026-11-30</t>
        </is>
      </c>
      <c r="K43" s="3" t="inlineStr">
        <is>
          <t>2027-01-01</t>
        </is>
      </c>
      <c r="L43" s="4" t="n">
        <v>0</v>
      </c>
      <c r="M43" s="3" t="inlineStr">
        <is>
          <t>필수 운영 사용 확인; 동일 공급사라도 계약번호별 유지</t>
        </is>
      </c>
    </row>
  </sheetData>
  <autoFilter ref="A3:M43"/>
  <printOptions horizontalCentered="1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0"/>
    <pageSetUpPr fitToPage="1"/>
  </sheetPr>
  <dimension ref="A1:E44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2" customWidth="1" min="3" max="3"/>
    <col width="22" customWidth="1" min="4" max="4"/>
    <col width="22" customWidth="1" min="5" max="5"/>
  </cols>
  <sheetData>
    <row r="1" ht="36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36" customHeight="1">
      <c r="A2" s="1" t="inlineStr">
        <is>
          <t>연납÷개월 / 연간 환산은 월기준×12</t>
        </is>
      </c>
      <c r="B2" s="1" t="n"/>
      <c r="C2" s="1" t="n"/>
      <c r="D2" s="1" t="n"/>
      <c r="E2" s="1" t="n"/>
    </row>
    <row r="3" ht="36" customHeight="1">
      <c r="A3" s="1" t="inlineStr">
        <is>
          <t>계약번호</t>
        </is>
      </c>
      <c r="B3" s="1" t="inlineStr">
        <is>
          <t>납부액</t>
        </is>
      </c>
      <c r="C3" s="1" t="inlineStr">
        <is>
          <t>개월</t>
        </is>
      </c>
      <c r="D3" s="1" t="inlineStr">
        <is>
          <t>월 기준액</t>
        </is>
      </c>
      <c r="E3" s="1" t="inlineStr">
        <is>
          <t>연간 환산액</t>
        </is>
      </c>
    </row>
    <row r="4" ht="36" customHeight="1">
      <c r="A4" s="3" t="inlineStr">
        <is>
          <t>F01</t>
        </is>
      </c>
      <c r="B4" s="4" t="n">
        <v>180000</v>
      </c>
      <c r="C4" s="4" t="n">
        <v>1</v>
      </c>
      <c r="D4" s="4">
        <f>B4/C4</f>
        <v>180000</v>
      </c>
      <c r="E4" s="4">
        <f>D4*12</f>
        <v>2160000</v>
      </c>
    </row>
    <row r="5" ht="36" customHeight="1">
      <c r="A5" s="3" t="inlineStr">
        <is>
          <t>F02</t>
        </is>
      </c>
      <c r="B5" s="4" t="n">
        <v>1440000</v>
      </c>
      <c r="C5" s="4" t="n">
        <v>12</v>
      </c>
      <c r="D5" s="4">
        <f>B5/C5</f>
        <v>120000</v>
      </c>
      <c r="E5" s="4">
        <f>D5*12</f>
        <v>1440000</v>
      </c>
    </row>
    <row r="6" ht="36" customHeight="1">
      <c r="A6" s="3" t="inlineStr">
        <is>
          <t>F03</t>
        </is>
      </c>
      <c r="B6" s="4" t="n">
        <v>600000</v>
      </c>
      <c r="C6" s="4" t="n">
        <v>1</v>
      </c>
      <c r="D6" s="4">
        <f>B6/C6</f>
        <v>600000</v>
      </c>
      <c r="E6" s="4">
        <f>D6*12</f>
        <v>7200000</v>
      </c>
    </row>
    <row r="7" ht="36" customHeight="1">
      <c r="A7" s="3" t="inlineStr">
        <is>
          <t>F04</t>
        </is>
      </c>
      <c r="B7" s="4" t="n">
        <v>800000</v>
      </c>
      <c r="C7" s="4" t="n">
        <v>1</v>
      </c>
      <c r="D7" s="4">
        <f>B7/C7</f>
        <v>800000</v>
      </c>
      <c r="E7" s="4">
        <f>D7*12</f>
        <v>9600000</v>
      </c>
    </row>
    <row r="8" ht="36" customHeight="1">
      <c r="A8" s="3" t="inlineStr">
        <is>
          <t>F05</t>
        </is>
      </c>
      <c r="B8" s="4" t="n">
        <v>300000</v>
      </c>
      <c r="C8" s="4" t="n">
        <v>1</v>
      </c>
      <c r="D8" s="4">
        <f>B8/C8</f>
        <v>300000</v>
      </c>
      <c r="E8" s="4">
        <f>D8*12</f>
        <v>3600000</v>
      </c>
    </row>
    <row r="9" ht="36" customHeight="1">
      <c r="A9" s="3" t="inlineStr">
        <is>
          <t>F06</t>
        </is>
      </c>
      <c r="B9" s="4" t="n">
        <v>220000</v>
      </c>
      <c r="C9" s="4" t="n">
        <v>1</v>
      </c>
      <c r="D9" s="4">
        <f>B9/C9</f>
        <v>220000</v>
      </c>
      <c r="E9" s="4">
        <f>D9*12</f>
        <v>2640000</v>
      </c>
    </row>
    <row r="10" ht="36" customHeight="1">
      <c r="A10" s="3" t="inlineStr">
        <is>
          <t>F07</t>
        </is>
      </c>
      <c r="B10" s="4" t="n">
        <v>500000</v>
      </c>
      <c r="C10" s="4" t="n">
        <v>1</v>
      </c>
      <c r="D10" s="4">
        <f>B10/C10</f>
        <v>500000</v>
      </c>
      <c r="E10" s="4">
        <f>D10*12</f>
        <v>6000000</v>
      </c>
    </row>
    <row r="11" ht="36" customHeight="1">
      <c r="A11" s="3" t="inlineStr">
        <is>
          <t>F08</t>
        </is>
      </c>
      <c r="B11" s="4" t="n">
        <v>150000</v>
      </c>
      <c r="C11" s="4" t="n">
        <v>1</v>
      </c>
      <c r="D11" s="4">
        <f>B11/C11</f>
        <v>150000</v>
      </c>
      <c r="E11" s="4">
        <f>D11*12</f>
        <v>1800000</v>
      </c>
    </row>
    <row r="12" ht="36" customHeight="1">
      <c r="A12" s="3" t="inlineStr">
        <is>
          <t>F09</t>
        </is>
      </c>
      <c r="B12" s="4" t="n">
        <v>180000</v>
      </c>
      <c r="C12" s="4" t="n">
        <v>1</v>
      </c>
      <c r="D12" s="4">
        <f>B12/C12</f>
        <v>180000</v>
      </c>
      <c r="E12" s="4">
        <f>D12*12</f>
        <v>2160000</v>
      </c>
    </row>
    <row r="13" ht="36" customHeight="1">
      <c r="A13" s="3" t="inlineStr">
        <is>
          <t>F10</t>
        </is>
      </c>
      <c r="B13" s="4" t="n">
        <v>160000</v>
      </c>
      <c r="C13" s="4" t="n">
        <v>1</v>
      </c>
      <c r="D13" s="4">
        <f>B13/C13</f>
        <v>160000</v>
      </c>
      <c r="E13" s="4">
        <f>D13*12</f>
        <v>1920000</v>
      </c>
    </row>
    <row r="14" ht="36" customHeight="1">
      <c r="A14" s="3" t="inlineStr">
        <is>
          <t>F11</t>
        </is>
      </c>
      <c r="B14" s="4" t="n">
        <v>950000</v>
      </c>
      <c r="C14" s="4" t="n">
        <v>1</v>
      </c>
      <c r="D14" s="4">
        <f>B14/C14</f>
        <v>950000</v>
      </c>
      <c r="E14" s="4">
        <f>D14*12</f>
        <v>11400000</v>
      </c>
    </row>
    <row r="15" ht="36" customHeight="1">
      <c r="A15" s="3" t="inlineStr">
        <is>
          <t>F12</t>
        </is>
      </c>
      <c r="B15" s="4" t="n">
        <v>210000</v>
      </c>
      <c r="C15" s="4" t="n">
        <v>1</v>
      </c>
      <c r="D15" s="4">
        <f>B15/C15</f>
        <v>210000</v>
      </c>
      <c r="E15" s="4">
        <f>D15*12</f>
        <v>2520000</v>
      </c>
    </row>
    <row r="16" ht="36" customHeight="1">
      <c r="A16" s="3" t="inlineStr">
        <is>
          <t>F13</t>
        </is>
      </c>
      <c r="B16" s="4" t="n">
        <v>480000</v>
      </c>
      <c r="C16" s="4" t="n">
        <v>1</v>
      </c>
      <c r="D16" s="4">
        <f>B16/C16</f>
        <v>480000</v>
      </c>
      <c r="E16" s="4">
        <f>D16*12</f>
        <v>5760000</v>
      </c>
    </row>
    <row r="17" ht="36" customHeight="1">
      <c r="A17" s="3" t="inlineStr">
        <is>
          <t>F14</t>
        </is>
      </c>
      <c r="B17" s="4" t="n">
        <v>320000</v>
      </c>
      <c r="C17" s="4" t="n">
        <v>1</v>
      </c>
      <c r="D17" s="4">
        <f>B17/C17</f>
        <v>320000</v>
      </c>
      <c r="E17" s="4">
        <f>D17*12</f>
        <v>3840000</v>
      </c>
    </row>
    <row r="18" ht="36" customHeight="1">
      <c r="A18" s="3" t="inlineStr">
        <is>
          <t>F15</t>
        </is>
      </c>
      <c r="B18" s="4" t="n">
        <v>240000</v>
      </c>
      <c r="C18" s="4" t="n">
        <v>1</v>
      </c>
      <c r="D18" s="4">
        <f>B18/C18</f>
        <v>240000</v>
      </c>
      <c r="E18" s="4">
        <f>D18*12</f>
        <v>2880000</v>
      </c>
    </row>
    <row r="19" ht="36" customHeight="1">
      <c r="A19" s="3" t="inlineStr">
        <is>
          <t>F16</t>
        </is>
      </c>
      <c r="B19" s="4" t="n">
        <v>420000</v>
      </c>
      <c r="C19" s="4" t="n">
        <v>1</v>
      </c>
      <c r="D19" s="4">
        <f>B19/C19</f>
        <v>420000</v>
      </c>
      <c r="E19" s="4">
        <f>D19*12</f>
        <v>5040000</v>
      </c>
    </row>
    <row r="20" ht="36" customHeight="1">
      <c r="A20" s="3" t="inlineStr">
        <is>
          <t>F17</t>
        </is>
      </c>
      <c r="B20" s="4" t="n">
        <v>90000</v>
      </c>
      <c r="C20" s="4" t="n">
        <v>1</v>
      </c>
      <c r="D20" s="4">
        <f>B20/C20</f>
        <v>90000</v>
      </c>
      <c r="E20" s="4">
        <f>D20*12</f>
        <v>1080000</v>
      </c>
    </row>
    <row r="21" ht="36" customHeight="1">
      <c r="A21" s="3" t="inlineStr">
        <is>
          <t>F18</t>
        </is>
      </c>
      <c r="B21" s="4" t="n">
        <v>180000</v>
      </c>
      <c r="C21" s="4" t="n">
        <v>1</v>
      </c>
      <c r="D21" s="4">
        <f>B21/C21</f>
        <v>180000</v>
      </c>
      <c r="E21" s="4">
        <f>D21*12</f>
        <v>2160000</v>
      </c>
    </row>
    <row r="22" ht="36" customHeight="1">
      <c r="A22" s="3" t="inlineStr">
        <is>
          <t>F19</t>
        </is>
      </c>
      <c r="B22" s="4" t="n">
        <v>130000</v>
      </c>
      <c r="C22" s="4" t="n">
        <v>1</v>
      </c>
      <c r="D22" s="4">
        <f>B22/C22</f>
        <v>130000</v>
      </c>
      <c r="E22" s="4">
        <f>D22*12</f>
        <v>1560000</v>
      </c>
    </row>
    <row r="23" ht="36" customHeight="1">
      <c r="A23" s="3" t="inlineStr">
        <is>
          <t>F20</t>
        </is>
      </c>
      <c r="B23" s="4" t="n">
        <v>700000</v>
      </c>
      <c r="C23" s="4" t="n">
        <v>1</v>
      </c>
      <c r="D23" s="4">
        <f>B23/C23</f>
        <v>700000</v>
      </c>
      <c r="E23" s="4">
        <f>D23*12</f>
        <v>8400000</v>
      </c>
    </row>
    <row r="24" ht="36" customHeight="1">
      <c r="A24" s="3" t="inlineStr">
        <is>
          <t>F21</t>
        </is>
      </c>
      <c r="B24" s="4" t="n">
        <v>360000</v>
      </c>
      <c r="C24" s="4" t="n">
        <v>1</v>
      </c>
      <c r="D24" s="4">
        <f>B24/C24</f>
        <v>360000</v>
      </c>
      <c r="E24" s="4">
        <f>D24*12</f>
        <v>4320000</v>
      </c>
    </row>
    <row r="25" ht="36" customHeight="1">
      <c r="A25" s="3" t="inlineStr">
        <is>
          <t>F22</t>
        </is>
      </c>
      <c r="B25" s="4" t="n">
        <v>190000</v>
      </c>
      <c r="C25" s="4" t="n">
        <v>1</v>
      </c>
      <c r="D25" s="4">
        <f>B25/C25</f>
        <v>190000</v>
      </c>
      <c r="E25" s="4">
        <f>D25*12</f>
        <v>2280000</v>
      </c>
    </row>
    <row r="26" ht="36" customHeight="1">
      <c r="A26" s="3" t="inlineStr">
        <is>
          <t>F23</t>
        </is>
      </c>
      <c r="B26" s="4" t="n">
        <v>110000</v>
      </c>
      <c r="C26" s="4" t="n">
        <v>1</v>
      </c>
      <c r="D26" s="4">
        <f>B26/C26</f>
        <v>110000</v>
      </c>
      <c r="E26" s="4">
        <f>D26*12</f>
        <v>1320000</v>
      </c>
    </row>
    <row r="27" ht="36" customHeight="1">
      <c r="A27" s="3" t="inlineStr">
        <is>
          <t>F24</t>
        </is>
      </c>
      <c r="B27" s="4" t="n">
        <v>30000</v>
      </c>
      <c r="C27" s="4" t="n">
        <v>1</v>
      </c>
      <c r="D27" s="4">
        <f>B27/C27</f>
        <v>30000</v>
      </c>
      <c r="E27" s="4">
        <f>D27*12</f>
        <v>360000</v>
      </c>
    </row>
    <row r="28" ht="36" customHeight="1">
      <c r="A28" s="3" t="inlineStr">
        <is>
          <t>F25</t>
        </is>
      </c>
      <c r="B28" s="4" t="n">
        <v>550000</v>
      </c>
      <c r="C28" s="4" t="n">
        <v>1</v>
      </c>
      <c r="D28" s="4">
        <f>B28/C28</f>
        <v>550000</v>
      </c>
      <c r="E28" s="4">
        <f>D28*12</f>
        <v>6600000</v>
      </c>
    </row>
    <row r="29" ht="36" customHeight="1">
      <c r="A29" s="3" t="inlineStr">
        <is>
          <t>F26</t>
        </is>
      </c>
      <c r="B29" s="4" t="n">
        <v>80000</v>
      </c>
      <c r="C29" s="4" t="n">
        <v>1</v>
      </c>
      <c r="D29" s="4">
        <f>B29/C29</f>
        <v>80000</v>
      </c>
      <c r="E29" s="4">
        <f>D29*12</f>
        <v>960000</v>
      </c>
    </row>
    <row r="30" ht="36" customHeight="1">
      <c r="A30" s="3" t="inlineStr">
        <is>
          <t>F27</t>
        </is>
      </c>
      <c r="B30" s="4" t="n">
        <v>250000</v>
      </c>
      <c r="C30" s="4" t="n">
        <v>1</v>
      </c>
      <c r="D30" s="4">
        <f>B30/C30</f>
        <v>250000</v>
      </c>
      <c r="E30" s="4">
        <f>D30*12</f>
        <v>3000000</v>
      </c>
    </row>
    <row r="31" ht="36" customHeight="1">
      <c r="A31" s="3" t="inlineStr">
        <is>
          <t>F28</t>
        </is>
      </c>
      <c r="B31" s="4" t="n">
        <v>1200000</v>
      </c>
      <c r="C31" s="4" t="n">
        <v>1</v>
      </c>
      <c r="D31" s="4">
        <f>B31/C31</f>
        <v>1200000</v>
      </c>
      <c r="E31" s="4">
        <f>D31*12</f>
        <v>14400000</v>
      </c>
    </row>
    <row r="32" ht="36" customHeight="1">
      <c r="A32" s="3" t="inlineStr">
        <is>
          <t>F29</t>
        </is>
      </c>
      <c r="B32" s="4" t="n">
        <v>340000</v>
      </c>
      <c r="C32" s="4" t="n">
        <v>1</v>
      </c>
      <c r="D32" s="4">
        <f>B32/C32</f>
        <v>340000</v>
      </c>
      <c r="E32" s="4">
        <f>D32*12</f>
        <v>4080000</v>
      </c>
    </row>
    <row r="33" ht="36" customHeight="1">
      <c r="A33" s="3" t="inlineStr">
        <is>
          <t>F30</t>
        </is>
      </c>
      <c r="B33" s="4" t="n">
        <v>280000</v>
      </c>
      <c r="C33" s="4" t="n">
        <v>1</v>
      </c>
      <c r="D33" s="4">
        <f>B33/C33</f>
        <v>280000</v>
      </c>
      <c r="E33" s="4">
        <f>D33*12</f>
        <v>3360000</v>
      </c>
    </row>
    <row r="34" ht="36" customHeight="1">
      <c r="A34" s="3" t="inlineStr">
        <is>
          <t>F31</t>
        </is>
      </c>
      <c r="B34" s="4" t="n">
        <v>310000</v>
      </c>
      <c r="C34" s="4" t="n">
        <v>1</v>
      </c>
      <c r="D34" s="4">
        <f>B34/C34</f>
        <v>310000</v>
      </c>
      <c r="E34" s="4">
        <f>D34*12</f>
        <v>3720000</v>
      </c>
    </row>
    <row r="35" ht="36" customHeight="1">
      <c r="A35" s="3" t="inlineStr">
        <is>
          <t>F32</t>
        </is>
      </c>
      <c r="B35" s="4" t="n">
        <v>270000</v>
      </c>
      <c r="C35" s="4" t="n">
        <v>1</v>
      </c>
      <c r="D35" s="4">
        <f>B35/C35</f>
        <v>270000</v>
      </c>
      <c r="E35" s="4">
        <f>D35*12</f>
        <v>3240000</v>
      </c>
    </row>
    <row r="36" ht="36" customHeight="1">
      <c r="A36" s="3" t="inlineStr">
        <is>
          <t>F33</t>
        </is>
      </c>
      <c r="B36" s="4" t="n">
        <v>220000</v>
      </c>
      <c r="C36" s="4" t="n">
        <v>1</v>
      </c>
      <c r="D36" s="4">
        <f>B36/C36</f>
        <v>220000</v>
      </c>
      <c r="E36" s="4">
        <f>D36*12</f>
        <v>2640000</v>
      </c>
    </row>
    <row r="37" ht="36" customHeight="1">
      <c r="A37" s="3" t="inlineStr">
        <is>
          <t>F34</t>
        </is>
      </c>
      <c r="B37" s="4" t="n">
        <v>170000</v>
      </c>
      <c r="C37" s="4" t="n">
        <v>1</v>
      </c>
      <c r="D37" s="4">
        <f>B37/C37</f>
        <v>170000</v>
      </c>
      <c r="E37" s="4">
        <f>D37*12</f>
        <v>2040000</v>
      </c>
    </row>
    <row r="38" ht="36" customHeight="1">
      <c r="A38" s="3" t="inlineStr">
        <is>
          <t>F35</t>
        </is>
      </c>
      <c r="B38" s="4" t="n">
        <v>60000</v>
      </c>
      <c r="C38" s="4" t="n">
        <v>1</v>
      </c>
      <c r="D38" s="4">
        <f>B38/C38</f>
        <v>60000</v>
      </c>
      <c r="E38" s="4">
        <f>D38*12</f>
        <v>720000</v>
      </c>
    </row>
    <row r="39" ht="36" customHeight="1">
      <c r="A39" s="3" t="inlineStr">
        <is>
          <t>F36</t>
        </is>
      </c>
      <c r="B39" s="4" t="n">
        <v>70000</v>
      </c>
      <c r="C39" s="4" t="n">
        <v>1</v>
      </c>
      <c r="D39" s="4">
        <f>B39/C39</f>
        <v>70000</v>
      </c>
      <c r="E39" s="4">
        <f>D39*12</f>
        <v>840000</v>
      </c>
    </row>
    <row r="40" ht="36" customHeight="1">
      <c r="A40" s="3" t="inlineStr">
        <is>
          <t>F37</t>
        </is>
      </c>
      <c r="B40" s="4" t="n">
        <v>140000</v>
      </c>
      <c r="C40" s="4" t="n">
        <v>1</v>
      </c>
      <c r="D40" s="4">
        <f>B40/C40</f>
        <v>140000</v>
      </c>
      <c r="E40" s="4">
        <f>D40*12</f>
        <v>1680000</v>
      </c>
    </row>
    <row r="41" ht="36" customHeight="1">
      <c r="A41" s="3" t="inlineStr">
        <is>
          <t>F38</t>
        </is>
      </c>
      <c r="B41" s="4" t="n">
        <v>230000</v>
      </c>
      <c r="C41" s="4" t="n">
        <v>1</v>
      </c>
      <c r="D41" s="4">
        <f>B41/C41</f>
        <v>230000</v>
      </c>
      <c r="E41" s="4">
        <f>D41*12</f>
        <v>2760000</v>
      </c>
    </row>
    <row r="42" ht="36" customHeight="1">
      <c r="A42" s="3" t="inlineStr">
        <is>
          <t>F39</t>
        </is>
      </c>
      <c r="B42" s="4" t="n">
        <v>200000</v>
      </c>
      <c r="C42" s="4" t="n">
        <v>1</v>
      </c>
      <c r="D42" s="4">
        <f>B42/C42</f>
        <v>200000</v>
      </c>
      <c r="E42" s="4">
        <f>D42*12</f>
        <v>2400000</v>
      </c>
    </row>
    <row r="43" ht="36" customHeight="1">
      <c r="A43" s="3" t="inlineStr">
        <is>
          <t>F40</t>
        </is>
      </c>
      <c r="B43" s="4" t="n">
        <v>650000</v>
      </c>
      <c r="C43" s="4" t="n">
        <v>1</v>
      </c>
      <c r="D43" s="4">
        <f>B43/C43</f>
        <v>650000</v>
      </c>
      <c r="E43" s="4">
        <f>D43*12</f>
        <v>7800000</v>
      </c>
    </row>
    <row r="44" ht="36" customHeight="1">
      <c r="A44" s="3" t="inlineStr">
        <is>
          <t>합계</t>
        </is>
      </c>
      <c r="B44" s="3" t="inlineStr"/>
      <c r="C44" s="3" t="inlineStr"/>
      <c r="D44" s="4">
        <f>SUM(D4:D43)</f>
        <v>12640000</v>
      </c>
      <c r="E44" s="4">
        <f>SUM(E4:E43)</f>
        <v>151680000</v>
      </c>
    </row>
  </sheetData>
  <autoFilter ref="A3:E44"/>
  <printOptions horizontalCentered="1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2026-11-02T16:19:57Z</dcterms:created>
  <dcterms:modified xmlns:dcterms="http://purl.org/dc/terms/" xmlns:xsi="http://www.w3.org/2001/XMLSchema-instance" xsi:type="dcterms:W3CDTF">2026-11-02T16:19:57Z</dcterms:modified>
</cp:coreProperties>
</file>