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월·9월 비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1EFE8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4" fillId="3" borderId="1" pivotButton="0" quotePrefix="0" xfId="0"/>
    <xf numFmtId="3" fontId="4" fillId="3" borderId="1" applyAlignment="1" pivotButton="0" quotePrefix="0" xfId="0">
      <alignment horizontal="right"/>
    </xf>
    <xf numFmtId="164" fontId="4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한결물류(가상) 8월·9월 비용 집계표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만 원 · 2026년 9월 마감 기준</t>
        </is>
      </c>
    </row>
    <row r="5">
      <c r="A5" s="4" t="inlineStr">
        <is>
          <t>항목</t>
        </is>
      </c>
      <c r="B5" s="4" t="inlineStr">
        <is>
          <t>8월</t>
        </is>
      </c>
      <c r="C5" s="4" t="inlineStr">
        <is>
          <t>9월</t>
        </is>
      </c>
      <c r="D5" s="4" t="inlineStr">
        <is>
          <t>전월 대비 증감</t>
        </is>
      </c>
      <c r="E5" s="4" t="inlineStr">
        <is>
          <t>증감률</t>
        </is>
      </c>
    </row>
    <row r="6">
      <c r="A6" s="5" t="inlineStr">
        <is>
          <t>운송 외주비</t>
        </is>
      </c>
      <c r="B6" s="6" t="n">
        <v>42000</v>
      </c>
      <c r="C6" s="6" t="n">
        <v>51000</v>
      </c>
      <c r="D6" s="6">
        <f>C6-B6</f>
        <v/>
      </c>
      <c r="E6" s="7">
        <f>IF(B6=0,"",D6/B6)</f>
        <v/>
      </c>
    </row>
    <row r="7">
      <c r="A7" s="5" t="inlineStr">
        <is>
          <t>인건비</t>
        </is>
      </c>
      <c r="B7" s="6" t="n">
        <v>61500</v>
      </c>
      <c r="C7" s="6" t="n">
        <v>62100</v>
      </c>
      <c r="D7" s="6">
        <f>C7-B7</f>
        <v/>
      </c>
      <c r="E7" s="7">
        <f>IF(B7=0,"",D7/B7)</f>
        <v/>
      </c>
    </row>
    <row r="8">
      <c r="A8" s="5" t="inlineStr">
        <is>
          <t>유류비</t>
        </is>
      </c>
      <c r="B8" s="6" t="n">
        <v>9800</v>
      </c>
      <c r="C8" s="6" t="n">
        <v>11700</v>
      </c>
      <c r="D8" s="6">
        <f>C8-B8</f>
        <v/>
      </c>
      <c r="E8" s="7">
        <f>IF(B8=0,"",D8/B8)</f>
        <v/>
      </c>
    </row>
    <row r="9">
      <c r="A9" s="5" t="inlineStr">
        <is>
          <t>센터 임차료</t>
        </is>
      </c>
      <c r="B9" s="6" t="n">
        <v>18000</v>
      </c>
      <c r="C9" s="6" t="n">
        <v>18000</v>
      </c>
      <c r="D9" s="6">
        <f>C9-B9</f>
        <v/>
      </c>
      <c r="E9" s="7">
        <f>IF(B9=0,"",D9/B9)</f>
        <v/>
      </c>
    </row>
    <row r="10">
      <c r="A10" s="5" t="inlineStr">
        <is>
          <t>차량 수리비</t>
        </is>
      </c>
      <c r="B10" s="6" t="n">
        <v>2100</v>
      </c>
      <c r="C10" s="6" t="n">
        <v>4600</v>
      </c>
      <c r="D10" s="6">
        <f>C10-B10</f>
        <v/>
      </c>
      <c r="E10" s="7">
        <f>IF(B10=0,"",D10/B10)</f>
        <v/>
      </c>
    </row>
    <row r="11">
      <c r="A11" s="5" t="inlineStr">
        <is>
          <t>포장재비</t>
        </is>
      </c>
      <c r="B11" s="6" t="n">
        <v>3400</v>
      </c>
      <c r="C11" s="6" t="n">
        <v>2600</v>
      </c>
      <c r="D11" s="6">
        <f>C11-B11</f>
        <v/>
      </c>
      <c r="E11" s="7">
        <f>IF(B11=0,"",D11/B11)</f>
        <v/>
      </c>
    </row>
    <row r="12">
      <c r="A12" s="5" t="inlineStr">
        <is>
          <t>광고선전비</t>
        </is>
      </c>
      <c r="B12" s="6" t="n">
        <v>1500</v>
      </c>
      <c r="C12" s="6" t="n">
        <v>600</v>
      </c>
      <c r="D12" s="6">
        <f>C12-B12</f>
        <v/>
      </c>
      <c r="E12" s="7">
        <f>IF(B12=0,"",D12/B12)</f>
        <v/>
      </c>
    </row>
    <row r="13">
      <c r="A13" s="5" t="inlineStr">
        <is>
          <t>소모품비</t>
        </is>
      </c>
      <c r="B13" s="6" t="n">
        <v>900</v>
      </c>
      <c r="C13" s="6" t="n">
        <v>950</v>
      </c>
      <c r="D13" s="6">
        <f>C13-B13</f>
        <v/>
      </c>
      <c r="E13" s="7">
        <f>IF(B13=0,"",D13/B13)</f>
        <v/>
      </c>
    </row>
    <row r="14">
      <c r="A14" s="8" t="inlineStr">
        <is>
          <t>합계</t>
        </is>
      </c>
      <c r="B14" s="9">
        <f>SUM(B6:B13)</f>
        <v/>
      </c>
      <c r="C14" s="9">
        <f>SUM(C6:C13)</f>
        <v/>
      </c>
      <c r="D14" s="9">
        <f>C14-B14</f>
        <v/>
      </c>
      <c r="E14" s="10">
        <f>D14/B14</f>
        <v/>
      </c>
    </row>
    <row r="16">
      <c r="A16" s="3" t="inlineStr">
        <is>
          <t>※ 합계·증감 칸은 엑셀 계산식입니다.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2026-10-31T14:20:14Z</dcterms:created>
  <dcterms:modified xmlns:dcterms="http://purl.org/dc/terms/" xmlns:xsi="http://www.w3.org/2001/XMLSchema-instance" xsi:type="dcterms:W3CDTF">2026-10-31T14:20:14Z</dcterms:modified>
</cp:coreProperties>
</file>